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养殖业" sheetId="13" r:id="rId1"/>
  </sheets>
  <definedNames>
    <definedName name="_xlnm._FilterDatabase" localSheetId="0" hidden="1">养殖业!$A$1:$W$67</definedName>
    <definedName name="_xlnm.Print_Titles" localSheetId="0">养殖业!$3:$4</definedName>
  </definedNames>
  <calcPr calcId="144525"/>
</workbook>
</file>

<file path=xl/sharedStrings.xml><?xml version="1.0" encoding="utf-8"?>
<sst xmlns="http://schemas.openxmlformats.org/spreadsheetml/2006/main" count="198" uniqueCount="102">
  <si>
    <t>利通区扁担沟镇脱贫户、监测户产业扶贫补助统计花名册（产业）</t>
  </si>
  <si>
    <t>上报单位： 扁担沟镇人民政府                                                                                      2023年 9 月  17 日</t>
  </si>
  <si>
    <t>序
号</t>
  </si>
  <si>
    <t>户主
姓名</t>
  </si>
  <si>
    <t>家庭
住址</t>
  </si>
  <si>
    <t>育肥牛</t>
  </si>
  <si>
    <t>育肥羊</t>
  </si>
  <si>
    <t>能繁母猪</t>
  </si>
  <si>
    <t>家禽</t>
  </si>
  <si>
    <t>经果林</t>
  </si>
  <si>
    <t>瓜菜</t>
  </si>
  <si>
    <t>合计</t>
  </si>
  <si>
    <t>头
数</t>
  </si>
  <si>
    <t>补助
标准
(1000元/头)</t>
  </si>
  <si>
    <t>补助
金额</t>
  </si>
  <si>
    <t>只
数</t>
  </si>
  <si>
    <t>补助
标准
(100元/只)</t>
  </si>
  <si>
    <t>补助金额</t>
  </si>
  <si>
    <t>补助
标准
(25元/只)</t>
  </si>
  <si>
    <t>亩数</t>
  </si>
  <si>
    <t>补助标准(1000元/亩)</t>
  </si>
  <si>
    <t>品种</t>
  </si>
  <si>
    <t>补助标准(500元/亩)</t>
  </si>
  <si>
    <t>马明</t>
  </si>
  <si>
    <t>海子井村</t>
  </si>
  <si>
    <t>马忠林</t>
  </si>
  <si>
    <t>黄沙
窝村</t>
  </si>
  <si>
    <t>康有明</t>
  </si>
  <si>
    <t>利同村</t>
  </si>
  <si>
    <t>余建明</t>
  </si>
  <si>
    <t>余建秀</t>
  </si>
  <si>
    <t>张金耀</t>
  </si>
  <si>
    <t>马兆才</t>
  </si>
  <si>
    <t>海生月</t>
  </si>
  <si>
    <t>利原村</t>
  </si>
  <si>
    <t>罗玉平</t>
  </si>
  <si>
    <t>杨风花</t>
  </si>
  <si>
    <t>南梁</t>
  </si>
  <si>
    <t>李汉仁</t>
  </si>
  <si>
    <t>渠口</t>
  </si>
  <si>
    <t>海生秀</t>
  </si>
  <si>
    <t>陈天俊</t>
  </si>
  <si>
    <t>萝卜、白菜</t>
  </si>
  <si>
    <t>陈文章</t>
  </si>
  <si>
    <t>党万象</t>
  </si>
  <si>
    <t>小番茄</t>
  </si>
  <si>
    <t>马保玉</t>
  </si>
  <si>
    <t>杨文成</t>
  </si>
  <si>
    <t>西沟沿</t>
  </si>
  <si>
    <t>杨占武</t>
  </si>
  <si>
    <t>马占祥</t>
  </si>
  <si>
    <t>吴生保</t>
  </si>
  <si>
    <t>锁国梅</t>
  </si>
  <si>
    <t>吴家沟</t>
  </si>
  <si>
    <t>张学海</t>
  </si>
  <si>
    <t>王桂花</t>
  </si>
  <si>
    <t>渔光湖</t>
  </si>
  <si>
    <t>马成海</t>
  </si>
  <si>
    <t>李永伏</t>
  </si>
  <si>
    <t>同利村</t>
  </si>
  <si>
    <t>100/只</t>
  </si>
  <si>
    <t>马学荣</t>
  </si>
  <si>
    <t>1000元/头</t>
  </si>
  <si>
    <t>马俊礼</t>
  </si>
  <si>
    <t>100元/只</t>
  </si>
  <si>
    <t>马占福</t>
  </si>
  <si>
    <t>白耀川</t>
  </si>
  <si>
    <t>马科</t>
  </si>
  <si>
    <t>马泽兰</t>
  </si>
  <si>
    <t>马成岐</t>
  </si>
  <si>
    <t>白福录</t>
  </si>
  <si>
    <t>25元</t>
  </si>
  <si>
    <t>马佐兰</t>
  </si>
  <si>
    <t>马志涛</t>
  </si>
  <si>
    <t>马伏强</t>
  </si>
  <si>
    <t>虎银宝</t>
  </si>
  <si>
    <t>白海莲</t>
  </si>
  <si>
    <t>李自海</t>
  </si>
  <si>
    <t>李永福</t>
  </si>
  <si>
    <t>马  锋</t>
  </si>
  <si>
    <t>赵廷林</t>
  </si>
  <si>
    <t>马学强</t>
  </si>
  <si>
    <t>白玉福</t>
  </si>
  <si>
    <t>勉小荣</t>
  </si>
  <si>
    <t>勉立祥</t>
  </si>
  <si>
    <t>杨正学</t>
  </si>
  <si>
    <t>马立学</t>
  </si>
  <si>
    <t>马旭锋</t>
  </si>
  <si>
    <t>马旭华</t>
  </si>
  <si>
    <t>马占刚</t>
  </si>
  <si>
    <t>马志强</t>
  </si>
  <si>
    <t>马 辉</t>
  </si>
  <si>
    <t>苏小虎</t>
  </si>
  <si>
    <t>李自龙</t>
  </si>
  <si>
    <t>黑牛儿</t>
  </si>
  <si>
    <t>杨彦贵</t>
  </si>
  <si>
    <t>马新贵</t>
  </si>
  <si>
    <t>田玉龙</t>
  </si>
  <si>
    <t>白伏德</t>
  </si>
  <si>
    <t>田志贵</t>
  </si>
  <si>
    <t>马旭贵</t>
  </si>
  <si>
    <t>黑自平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</si>
</sst>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3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0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color indexed="8"/>
      <name val="宋体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3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30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39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39" applyFont="1" applyFill="1" applyBorder="1" applyAlignment="1">
      <alignment horizontal="center" vertical="center" wrapText="1"/>
    </xf>
    <xf numFmtId="0" fontId="13" fillId="0" borderId="1" xfId="39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39" applyFont="1" applyFill="1" applyBorder="1" applyAlignment="1">
      <alignment horizontal="center" vertical="center"/>
    </xf>
  </cellXfs>
  <cellStyles count="9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劳务务工_13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_劳务务工_10" xfId="32"/>
    <cellStyle name="好" xfId="33" builtinId="26"/>
    <cellStyle name="适中" xfId="34" builtinId="28"/>
    <cellStyle name="常规_劳务务工_19" xfId="35"/>
    <cellStyle name="常规_劳务务工_24" xfId="36"/>
    <cellStyle name="20% - 强调文字颜色 5" xfId="37" builtinId="46"/>
    <cellStyle name="强调文字颜色 1" xfId="38" builtinId="29"/>
    <cellStyle name="常规_种植业公示1" xfId="39"/>
    <cellStyle name="常规_劳务务工_20" xfId="40"/>
    <cellStyle name="常规_劳务务工_15" xfId="41"/>
    <cellStyle name="20% - 强调文字颜色 1" xfId="42" builtinId="30"/>
    <cellStyle name="常规_劳务务工_4" xfId="43"/>
    <cellStyle name="40% - 强调文字颜色 1" xfId="44" builtinId="31"/>
    <cellStyle name="20% - 强调文字颜色 2" xfId="45" builtinId="34"/>
    <cellStyle name="40% - 强调文字颜色 2" xfId="46" builtinId="35"/>
    <cellStyle name="常规_劳务务工_26" xfId="47"/>
    <cellStyle name="常规_劳务务工_31" xfId="48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_劳务务工_37" xfId="59"/>
    <cellStyle name="常规_劳务务工_3" xfId="60"/>
    <cellStyle name="常规_劳务务工_36" xfId="61"/>
    <cellStyle name="常规_劳务务工_2" xfId="62"/>
    <cellStyle name="常规_劳务务工_35" xfId="63"/>
    <cellStyle name="常规_劳务务工_40" xfId="64"/>
    <cellStyle name="常规_劳务务工" xfId="65"/>
    <cellStyle name="常规_劳务务工_12" xfId="66"/>
    <cellStyle name="常规_劳务务工_14" xfId="67"/>
    <cellStyle name="常规_劳务务工_21" xfId="68"/>
    <cellStyle name="常规_劳务务工_16" xfId="69"/>
    <cellStyle name="常规_劳务务工_18" xfId="70"/>
    <cellStyle name="常规_劳务务工_23" xfId="71"/>
    <cellStyle name="常规_劳务务工_32" xfId="72"/>
    <cellStyle name="常规_劳务务工_27" xfId="73"/>
    <cellStyle name="常规_劳务务工_22" xfId="74"/>
    <cellStyle name="常规_劳务务工_17" xfId="75"/>
    <cellStyle name="常规_劳务务工_30" xfId="76"/>
    <cellStyle name="常规_劳务务工_25" xfId="77"/>
    <cellStyle name="常规_劳务务工_33" xfId="78"/>
    <cellStyle name="常规_劳务务工_7" xfId="79"/>
    <cellStyle name="常规_劳务务工_45" xfId="80"/>
    <cellStyle name="常规_劳务务工_46" xfId="81"/>
    <cellStyle name="常规_劳务务工_6" xfId="82"/>
    <cellStyle name="常规_劳务务工_39" xfId="83"/>
    <cellStyle name="常规_劳务务工_44" xfId="84"/>
    <cellStyle name="常规_劳务务工_47" xfId="85"/>
    <cellStyle name="常规_劳务务工_5" xfId="86"/>
    <cellStyle name="常规_劳务务工_38" xfId="87"/>
    <cellStyle name="常规_劳务务工_43" xfId="88"/>
    <cellStyle name="常规_劳务务工_1" xfId="89"/>
    <cellStyle name="常规_劳务务工_29" xfId="90"/>
    <cellStyle name="常规_劳务务工_34" xfId="9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7"/>
  <sheetViews>
    <sheetView tabSelected="1" zoomScale="115" zoomScaleNormal="115" workbookViewId="0">
      <selection activeCell="K7" sqref="K7"/>
    </sheetView>
  </sheetViews>
  <sheetFormatPr defaultColWidth="9" defaultRowHeight="13.5"/>
  <cols>
    <col min="1" max="1" width="3.79166666666667" style="1" customWidth="1"/>
    <col min="2" max="2" width="6.95" style="1" customWidth="1"/>
    <col min="3" max="3" width="10.65" style="3" customWidth="1"/>
    <col min="4" max="4" width="4.55833333333333" style="1" customWidth="1"/>
    <col min="5" max="5" width="5.4" style="1" customWidth="1"/>
    <col min="6" max="6" width="6.08333333333333" style="1" customWidth="1"/>
    <col min="7" max="7" width="4.25" style="1" customWidth="1"/>
    <col min="8" max="8" width="5.4" style="1" customWidth="1"/>
    <col min="9" max="9" width="6" style="1" customWidth="1"/>
    <col min="10" max="10" width="3.875" style="1" customWidth="1"/>
    <col min="11" max="11" width="7.5" style="1" customWidth="1"/>
    <col min="12" max="12" width="6.30833333333333" style="1" customWidth="1"/>
    <col min="13" max="13" width="3.75" style="1" customWidth="1"/>
    <col min="14" max="14" width="4.1" style="1" customWidth="1"/>
    <col min="15" max="17" width="5.54166666666667" style="1" customWidth="1"/>
    <col min="18" max="18" width="5.43333333333333" style="1" customWidth="1"/>
    <col min="19" max="22" width="5.54166666666667" style="1" customWidth="1"/>
    <col min="23" max="23" width="5.20833333333333" style="1" customWidth="1"/>
    <col min="24" max="16384" width="9" style="1"/>
  </cols>
  <sheetData>
    <row r="1" s="1" customFormat="1" ht="34" customHeight="1" spans="1:23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21" customHeight="1" spans="1:23">
      <c r="A2" s="6" t="s">
        <v>1</v>
      </c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="1" customFormat="1" ht="21" customHeight="1" spans="1:23">
      <c r="A3" s="8" t="s">
        <v>2</v>
      </c>
      <c r="B3" s="9" t="s">
        <v>3</v>
      </c>
      <c r="C3" s="10" t="s">
        <v>4</v>
      </c>
      <c r="D3" s="8" t="s">
        <v>5</v>
      </c>
      <c r="E3" s="8"/>
      <c r="F3" s="8"/>
      <c r="G3" s="8" t="s">
        <v>6</v>
      </c>
      <c r="H3" s="8"/>
      <c r="I3" s="8"/>
      <c r="J3" s="8" t="s">
        <v>7</v>
      </c>
      <c r="K3" s="8"/>
      <c r="L3" s="8"/>
      <c r="M3" s="8" t="s">
        <v>8</v>
      </c>
      <c r="N3" s="8"/>
      <c r="O3" s="8"/>
      <c r="P3" s="22" t="s">
        <v>9</v>
      </c>
      <c r="Q3" s="22"/>
      <c r="R3" s="22"/>
      <c r="S3" s="22" t="s">
        <v>10</v>
      </c>
      <c r="T3" s="22"/>
      <c r="U3" s="22"/>
      <c r="V3" s="22"/>
      <c r="W3" s="9" t="s">
        <v>11</v>
      </c>
    </row>
    <row r="4" s="1" customFormat="1" ht="35" customHeight="1" spans="1:23">
      <c r="A4" s="8"/>
      <c r="B4" s="8"/>
      <c r="C4" s="10"/>
      <c r="D4" s="11" t="s">
        <v>12</v>
      </c>
      <c r="E4" s="11" t="s">
        <v>13</v>
      </c>
      <c r="F4" s="11" t="s">
        <v>14</v>
      </c>
      <c r="G4" s="11" t="s">
        <v>15</v>
      </c>
      <c r="H4" s="11" t="s">
        <v>16</v>
      </c>
      <c r="I4" s="11" t="s">
        <v>14</v>
      </c>
      <c r="J4" s="11" t="s">
        <v>12</v>
      </c>
      <c r="K4" s="11" t="s">
        <v>13</v>
      </c>
      <c r="L4" s="11" t="s">
        <v>17</v>
      </c>
      <c r="M4" s="11" t="s">
        <v>15</v>
      </c>
      <c r="N4" s="11" t="s">
        <v>18</v>
      </c>
      <c r="O4" s="11" t="s">
        <v>14</v>
      </c>
      <c r="P4" s="23" t="s">
        <v>19</v>
      </c>
      <c r="Q4" s="23" t="s">
        <v>20</v>
      </c>
      <c r="R4" s="23" t="s">
        <v>17</v>
      </c>
      <c r="S4" s="23" t="s">
        <v>21</v>
      </c>
      <c r="T4" s="23" t="s">
        <v>19</v>
      </c>
      <c r="U4" s="23" t="s">
        <v>22</v>
      </c>
      <c r="V4" s="23" t="s">
        <v>17</v>
      </c>
      <c r="W4" s="8"/>
    </row>
    <row r="5" s="1" customFormat="1" ht="25" customHeight="1" spans="1:23">
      <c r="A5" s="12">
        <v>1</v>
      </c>
      <c r="B5" s="12" t="s">
        <v>23</v>
      </c>
      <c r="C5" s="13" t="s">
        <v>24</v>
      </c>
      <c r="D5" s="12"/>
      <c r="E5" s="12"/>
      <c r="F5" s="12"/>
      <c r="G5" s="12">
        <v>50</v>
      </c>
      <c r="H5" s="12">
        <v>100</v>
      </c>
      <c r="I5" s="12">
        <v>5000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>
        <v>5000</v>
      </c>
    </row>
    <row r="6" s="1" customFormat="1" ht="25" customHeight="1" spans="1:23">
      <c r="A6" s="12">
        <v>2</v>
      </c>
      <c r="B6" s="14" t="s">
        <v>25</v>
      </c>
      <c r="C6" s="15" t="s">
        <v>26</v>
      </c>
      <c r="D6" s="14">
        <v>7</v>
      </c>
      <c r="E6" s="14">
        <v>1000</v>
      </c>
      <c r="F6" s="14">
        <v>5000</v>
      </c>
      <c r="G6" s="14">
        <v>9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2">
        <v>5000</v>
      </c>
    </row>
    <row r="7" s="1" customFormat="1" ht="25" customHeight="1" spans="1:23">
      <c r="A7" s="12">
        <v>3</v>
      </c>
      <c r="B7" s="14" t="s">
        <v>27</v>
      </c>
      <c r="C7" s="15" t="s">
        <v>28</v>
      </c>
      <c r="D7" s="14"/>
      <c r="E7" s="14"/>
      <c r="F7" s="14"/>
      <c r="G7" s="14">
        <v>60</v>
      </c>
      <c r="H7" s="14">
        <v>100</v>
      </c>
      <c r="I7" s="14">
        <v>5000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2">
        <v>5000</v>
      </c>
    </row>
    <row r="8" s="1" customFormat="1" ht="25" customHeight="1" spans="1:23">
      <c r="A8" s="12">
        <v>4</v>
      </c>
      <c r="B8" s="14" t="s">
        <v>29</v>
      </c>
      <c r="C8" s="15" t="s">
        <v>28</v>
      </c>
      <c r="D8" s="14"/>
      <c r="E8" s="14"/>
      <c r="F8" s="14"/>
      <c r="G8" s="14">
        <v>32</v>
      </c>
      <c r="H8" s="14">
        <v>100</v>
      </c>
      <c r="I8" s="14">
        <v>3200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2">
        <v>3200</v>
      </c>
    </row>
    <row r="9" ht="25" customHeight="1" spans="1:23">
      <c r="A9" s="12">
        <v>5</v>
      </c>
      <c r="B9" s="14" t="s">
        <v>30</v>
      </c>
      <c r="C9" s="15" t="s">
        <v>28</v>
      </c>
      <c r="D9" s="14">
        <v>4</v>
      </c>
      <c r="E9" s="14">
        <v>1000</v>
      </c>
      <c r="F9" s="14">
        <v>4000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2">
        <v>4000</v>
      </c>
    </row>
    <row r="10" ht="25" customHeight="1" spans="1:23">
      <c r="A10" s="12">
        <v>6</v>
      </c>
      <c r="B10" s="14" t="s">
        <v>31</v>
      </c>
      <c r="C10" s="15" t="s">
        <v>28</v>
      </c>
      <c r="D10" s="14">
        <v>5</v>
      </c>
      <c r="E10" s="14">
        <v>1000</v>
      </c>
      <c r="F10" s="14">
        <v>5000</v>
      </c>
      <c r="G10" s="14">
        <v>4</v>
      </c>
      <c r="H10" s="14">
        <v>100</v>
      </c>
      <c r="I10" s="14"/>
      <c r="J10" s="14"/>
      <c r="K10" s="14"/>
      <c r="L10" s="14"/>
      <c r="M10" s="14"/>
      <c r="N10" s="14"/>
      <c r="O10" s="14"/>
      <c r="P10" s="12"/>
      <c r="Q10" s="12"/>
      <c r="R10" s="12"/>
      <c r="S10" s="14"/>
      <c r="T10" s="14"/>
      <c r="U10" s="14"/>
      <c r="V10" s="14"/>
      <c r="W10" s="12">
        <v>5000</v>
      </c>
    </row>
    <row r="11" ht="25" customHeight="1" spans="1:23">
      <c r="A11" s="12">
        <v>7</v>
      </c>
      <c r="B11" s="16" t="s">
        <v>32</v>
      </c>
      <c r="C11" s="15" t="s">
        <v>28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6">
        <v>5</v>
      </c>
      <c r="Q11" s="16">
        <v>1000</v>
      </c>
      <c r="R11" s="16">
        <v>5000</v>
      </c>
      <c r="S11" s="14"/>
      <c r="T11" s="14"/>
      <c r="U11" s="14"/>
      <c r="V11" s="14"/>
      <c r="W11" s="12">
        <v>5000</v>
      </c>
    </row>
    <row r="12" ht="25" customHeight="1" spans="1:23">
      <c r="A12" s="12">
        <v>8</v>
      </c>
      <c r="B12" s="12" t="s">
        <v>33</v>
      </c>
      <c r="C12" s="13" t="s">
        <v>34</v>
      </c>
      <c r="D12" s="12">
        <v>3</v>
      </c>
      <c r="E12" s="12">
        <v>1000</v>
      </c>
      <c r="F12" s="12">
        <v>3000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3"/>
      <c r="T12" s="12"/>
      <c r="U12" s="12"/>
      <c r="V12" s="12"/>
      <c r="W12" s="12">
        <f>V12+R12+O12+L12+I12+F12</f>
        <v>3000</v>
      </c>
    </row>
    <row r="13" ht="25" customHeight="1" spans="1:23">
      <c r="A13" s="12">
        <v>9</v>
      </c>
      <c r="B13" s="12" t="s">
        <v>35</v>
      </c>
      <c r="C13" s="13" t="s">
        <v>34</v>
      </c>
      <c r="D13" s="12">
        <v>7</v>
      </c>
      <c r="E13" s="12">
        <v>1000</v>
      </c>
      <c r="F13" s="12">
        <v>5000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>
        <v>5000</v>
      </c>
    </row>
    <row r="14" s="1" customFormat="1" ht="25" customHeight="1" spans="1:23">
      <c r="A14" s="12">
        <v>10</v>
      </c>
      <c r="B14" s="15" t="s">
        <v>36</v>
      </c>
      <c r="C14" s="15" t="s">
        <v>37</v>
      </c>
      <c r="D14" s="15"/>
      <c r="E14" s="15"/>
      <c r="F14" s="15"/>
      <c r="G14" s="15">
        <v>60</v>
      </c>
      <c r="H14" s="15">
        <v>100</v>
      </c>
      <c r="I14" s="15">
        <v>5000</v>
      </c>
      <c r="J14" s="15"/>
      <c r="K14" s="15"/>
      <c r="L14" s="15"/>
      <c r="M14" s="15"/>
      <c r="N14" s="15"/>
      <c r="O14" s="15"/>
      <c r="P14" s="12"/>
      <c r="Q14" s="12"/>
      <c r="R14" s="12"/>
      <c r="S14" s="12"/>
      <c r="T14" s="12"/>
      <c r="U14" s="12"/>
      <c r="V14" s="12"/>
      <c r="W14" s="12">
        <v>5000</v>
      </c>
    </row>
    <row r="15" ht="25" customHeight="1" spans="1:23">
      <c r="A15" s="12">
        <v>11</v>
      </c>
      <c r="B15" s="17" t="s">
        <v>38</v>
      </c>
      <c r="C15" s="18" t="s">
        <v>39</v>
      </c>
      <c r="D15" s="17"/>
      <c r="E15" s="17"/>
      <c r="F15" s="17"/>
      <c r="G15" s="19">
        <v>52</v>
      </c>
      <c r="H15" s="19">
        <v>100</v>
      </c>
      <c r="I15" s="19">
        <v>5000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>
        <v>5000</v>
      </c>
    </row>
    <row r="16" ht="25" customHeight="1" spans="1:23">
      <c r="A16" s="12">
        <v>12</v>
      </c>
      <c r="B16" s="19" t="s">
        <v>40</v>
      </c>
      <c r="C16" s="18" t="s">
        <v>39</v>
      </c>
      <c r="D16" s="19">
        <v>7</v>
      </c>
      <c r="E16" s="19">
        <v>1000</v>
      </c>
      <c r="F16" s="19">
        <v>5000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7">
        <f>F16+I16+L16+O16+R16+V16</f>
        <v>5000</v>
      </c>
    </row>
    <row r="17" ht="25" customHeight="1" spans="1:23">
      <c r="A17" s="12">
        <v>13</v>
      </c>
      <c r="B17" s="16" t="s">
        <v>41</v>
      </c>
      <c r="C17" s="18" t="s">
        <v>39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26" t="s">
        <v>42</v>
      </c>
      <c r="T17" s="16">
        <v>12</v>
      </c>
      <c r="U17" s="16">
        <v>500</v>
      </c>
      <c r="V17" s="16">
        <v>3000</v>
      </c>
      <c r="W17" s="12">
        <v>3000</v>
      </c>
    </row>
    <row r="18" ht="25" customHeight="1" spans="1:23">
      <c r="A18" s="12">
        <v>14</v>
      </c>
      <c r="B18" s="19" t="s">
        <v>43</v>
      </c>
      <c r="C18" s="18" t="s">
        <v>39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26" t="s">
        <v>42</v>
      </c>
      <c r="T18" s="16">
        <v>8</v>
      </c>
      <c r="U18" s="16">
        <v>500</v>
      </c>
      <c r="V18" s="16">
        <v>500</v>
      </c>
      <c r="W18" s="12">
        <v>500</v>
      </c>
    </row>
    <row r="19" ht="25" customHeight="1" spans="1:23">
      <c r="A19" s="12">
        <v>15</v>
      </c>
      <c r="B19" s="16" t="s">
        <v>44</v>
      </c>
      <c r="C19" s="18" t="s">
        <v>39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26" t="s">
        <v>45</v>
      </c>
      <c r="T19" s="16">
        <v>5</v>
      </c>
      <c r="U19" s="16">
        <v>500</v>
      </c>
      <c r="V19" s="16">
        <v>2500</v>
      </c>
      <c r="W19" s="12">
        <v>2500</v>
      </c>
    </row>
    <row r="20" ht="25" customHeight="1" spans="1:23">
      <c r="A20" s="12">
        <v>16</v>
      </c>
      <c r="B20" s="16" t="s">
        <v>46</v>
      </c>
      <c r="C20" s="18" t="s">
        <v>39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26" t="s">
        <v>45</v>
      </c>
      <c r="T20" s="16">
        <v>5</v>
      </c>
      <c r="U20" s="16">
        <v>500</v>
      </c>
      <c r="V20" s="16">
        <v>2500</v>
      </c>
      <c r="W20" s="12">
        <v>2500</v>
      </c>
    </row>
    <row r="21" ht="25" customHeight="1" spans="1:23">
      <c r="A21" s="12">
        <v>17</v>
      </c>
      <c r="B21" s="19" t="s">
        <v>47</v>
      </c>
      <c r="C21" s="20" t="s">
        <v>48</v>
      </c>
      <c r="D21" s="21"/>
      <c r="E21" s="21"/>
      <c r="F21" s="21"/>
      <c r="G21" s="21">
        <v>51</v>
      </c>
      <c r="H21" s="21"/>
      <c r="I21" s="21">
        <v>5000</v>
      </c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12">
        <f>V21+R21+O21+L21+I21+F21</f>
        <v>5000</v>
      </c>
    </row>
    <row r="22" ht="25" customHeight="1" spans="1:23">
      <c r="A22" s="12">
        <v>18</v>
      </c>
      <c r="B22" s="19" t="s">
        <v>49</v>
      </c>
      <c r="C22" s="20" t="s">
        <v>48</v>
      </c>
      <c r="D22" s="21"/>
      <c r="E22" s="21"/>
      <c r="F22" s="21"/>
      <c r="G22" s="21">
        <v>50</v>
      </c>
      <c r="H22" s="21"/>
      <c r="I22" s="21">
        <v>5000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12">
        <f>V22+R22+O22+L22+I22+F22</f>
        <v>5000</v>
      </c>
    </row>
    <row r="23" ht="25" customHeight="1" spans="1:23">
      <c r="A23" s="12">
        <v>19</v>
      </c>
      <c r="B23" s="19" t="s">
        <v>50</v>
      </c>
      <c r="C23" s="20" t="s">
        <v>48</v>
      </c>
      <c r="D23" s="21"/>
      <c r="E23" s="21"/>
      <c r="F23" s="21"/>
      <c r="G23" s="21">
        <v>60</v>
      </c>
      <c r="H23" s="21"/>
      <c r="I23" s="21">
        <v>5000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12">
        <f>V23+R23+O23+L23+I23+F23</f>
        <v>5000</v>
      </c>
    </row>
    <row r="24" ht="25" customHeight="1" spans="1:23">
      <c r="A24" s="12">
        <v>20</v>
      </c>
      <c r="B24" s="19" t="s">
        <v>51</v>
      </c>
      <c r="C24" s="20" t="s">
        <v>48</v>
      </c>
      <c r="D24" s="19">
        <v>9</v>
      </c>
      <c r="E24" s="19"/>
      <c r="F24" s="19">
        <v>5000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2">
        <f>V24+R24+O24+L24+I24+F24</f>
        <v>5000</v>
      </c>
    </row>
    <row r="25" ht="25" customHeight="1" spans="1:23">
      <c r="A25" s="12">
        <v>21</v>
      </c>
      <c r="B25" s="19" t="s">
        <v>52</v>
      </c>
      <c r="C25" s="20" t="s">
        <v>53</v>
      </c>
      <c r="D25" s="19"/>
      <c r="E25" s="19"/>
      <c r="F25" s="19"/>
      <c r="G25" s="19">
        <v>6</v>
      </c>
      <c r="H25" s="19"/>
      <c r="I25" s="19">
        <v>0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2">
        <v>0</v>
      </c>
    </row>
    <row r="26" ht="25" customHeight="1" spans="1:23">
      <c r="A26" s="12">
        <v>22</v>
      </c>
      <c r="B26" s="14" t="s">
        <v>54</v>
      </c>
      <c r="C26" s="20" t="s">
        <v>48</v>
      </c>
      <c r="D26" s="14"/>
      <c r="E26" s="14"/>
      <c r="F26" s="14"/>
      <c r="G26" s="14">
        <v>10</v>
      </c>
      <c r="H26" s="14"/>
      <c r="I26" s="14">
        <v>1000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2">
        <f>V26+R26+O26+L26+I26+F26</f>
        <v>1000</v>
      </c>
    </row>
    <row r="27" s="1" customFormat="1" ht="25" customHeight="1" spans="1:23">
      <c r="A27" s="12">
        <v>23</v>
      </c>
      <c r="B27" s="14" t="s">
        <v>55</v>
      </c>
      <c r="C27" s="15" t="s">
        <v>56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2"/>
      <c r="T27" s="27">
        <v>2.4</v>
      </c>
      <c r="U27" s="27">
        <v>500</v>
      </c>
      <c r="V27" s="27">
        <v>0</v>
      </c>
      <c r="W27" s="12">
        <v>1200</v>
      </c>
    </row>
    <row r="28" s="1" customFormat="1" ht="25" customHeight="1" spans="1:23">
      <c r="A28" s="12">
        <v>24</v>
      </c>
      <c r="B28" s="14" t="s">
        <v>57</v>
      </c>
      <c r="C28" s="15" t="s">
        <v>56</v>
      </c>
      <c r="D28" s="14"/>
      <c r="E28" s="14"/>
      <c r="F28" s="14"/>
      <c r="G28" s="19"/>
      <c r="H28" s="19"/>
      <c r="I28" s="19"/>
      <c r="J28" s="14"/>
      <c r="K28" s="14"/>
      <c r="L28" s="14"/>
      <c r="M28" s="14"/>
      <c r="N28" s="14"/>
      <c r="O28" s="14"/>
      <c r="P28" s="14"/>
      <c r="Q28" s="14"/>
      <c r="R28" s="14"/>
      <c r="S28" s="12"/>
      <c r="T28" s="28">
        <v>2</v>
      </c>
      <c r="U28" s="28">
        <v>500</v>
      </c>
      <c r="V28" s="28">
        <v>0</v>
      </c>
      <c r="W28" s="12">
        <v>1000</v>
      </c>
    </row>
    <row r="29" ht="25" customHeight="1" spans="1:23">
      <c r="A29" s="12">
        <v>25</v>
      </c>
      <c r="B29" s="19" t="s">
        <v>58</v>
      </c>
      <c r="C29" s="20" t="s">
        <v>59</v>
      </c>
      <c r="D29" s="19"/>
      <c r="E29" s="19"/>
      <c r="F29" s="19"/>
      <c r="G29" s="19">
        <v>110</v>
      </c>
      <c r="H29" s="17" t="s">
        <v>60</v>
      </c>
      <c r="I29" s="19">
        <v>5000</v>
      </c>
      <c r="J29" s="19"/>
      <c r="K29" s="19"/>
      <c r="L29" s="19"/>
      <c r="M29" s="19"/>
      <c r="N29" s="19"/>
      <c r="O29" s="19"/>
      <c r="P29" s="24"/>
      <c r="Q29" s="12"/>
      <c r="R29" s="12"/>
      <c r="S29" s="12"/>
      <c r="T29" s="12"/>
      <c r="U29" s="12"/>
      <c r="V29" s="12"/>
      <c r="W29" s="19">
        <v>5000</v>
      </c>
    </row>
    <row r="30" s="1" customFormat="1" ht="25" customHeight="1" spans="1:23">
      <c r="A30" s="12">
        <v>26</v>
      </c>
      <c r="B30" s="14" t="s">
        <v>61</v>
      </c>
      <c r="C30" s="20" t="s">
        <v>59</v>
      </c>
      <c r="D30" s="14">
        <v>5</v>
      </c>
      <c r="E30" s="14" t="s">
        <v>62</v>
      </c>
      <c r="F30" s="14">
        <v>5000</v>
      </c>
      <c r="G30" s="14"/>
      <c r="H30" s="14"/>
      <c r="I30" s="14"/>
      <c r="J30" s="14"/>
      <c r="K30" s="14"/>
      <c r="L30" s="14"/>
      <c r="M30" s="14"/>
      <c r="N30" s="14"/>
      <c r="O30" s="14"/>
      <c r="P30" s="12"/>
      <c r="Q30" s="12"/>
      <c r="R30" s="12"/>
      <c r="S30" s="12"/>
      <c r="T30" s="12"/>
      <c r="U30" s="12"/>
      <c r="V30" s="12"/>
      <c r="W30" s="19">
        <f t="shared" ref="W30:W43" si="0">O30+L30+I30+F30</f>
        <v>5000</v>
      </c>
    </row>
    <row r="31" s="1" customFormat="1" ht="25" customHeight="1" spans="1:23">
      <c r="A31" s="12">
        <v>27</v>
      </c>
      <c r="B31" s="19" t="s">
        <v>63</v>
      </c>
      <c r="C31" s="20" t="s">
        <v>59</v>
      </c>
      <c r="D31" s="19"/>
      <c r="E31" s="19"/>
      <c r="F31" s="19"/>
      <c r="G31" s="19">
        <v>46</v>
      </c>
      <c r="H31" s="19" t="s">
        <v>64</v>
      </c>
      <c r="I31" s="19">
        <v>4600</v>
      </c>
      <c r="J31" s="19"/>
      <c r="K31" s="19"/>
      <c r="L31" s="19"/>
      <c r="M31" s="19"/>
      <c r="N31" s="19"/>
      <c r="O31" s="19"/>
      <c r="P31" s="12"/>
      <c r="Q31" s="12"/>
      <c r="R31" s="12"/>
      <c r="S31" s="12"/>
      <c r="T31" s="12"/>
      <c r="U31" s="12"/>
      <c r="V31" s="12"/>
      <c r="W31" s="19">
        <f t="shared" si="0"/>
        <v>4600</v>
      </c>
    </row>
    <row r="32" s="1" customFormat="1" ht="25" customHeight="1" spans="1:23">
      <c r="A32" s="12">
        <v>28</v>
      </c>
      <c r="B32" s="14" t="s">
        <v>65</v>
      </c>
      <c r="C32" s="20" t="s">
        <v>59</v>
      </c>
      <c r="D32" s="14">
        <v>6</v>
      </c>
      <c r="E32" s="14" t="s">
        <v>62</v>
      </c>
      <c r="F32" s="14">
        <v>5000</v>
      </c>
      <c r="G32" s="14"/>
      <c r="H32" s="14"/>
      <c r="I32" s="14"/>
      <c r="J32" s="14"/>
      <c r="K32" s="14"/>
      <c r="L32" s="14"/>
      <c r="M32" s="14"/>
      <c r="N32" s="14"/>
      <c r="O32" s="14"/>
      <c r="P32" s="12"/>
      <c r="Q32" s="12"/>
      <c r="R32" s="12"/>
      <c r="S32" s="12"/>
      <c r="T32" s="12"/>
      <c r="U32" s="12"/>
      <c r="V32" s="12"/>
      <c r="W32" s="19">
        <f t="shared" si="0"/>
        <v>5000</v>
      </c>
    </row>
    <row r="33" s="1" customFormat="1" ht="25" customHeight="1" spans="1:23">
      <c r="A33" s="12">
        <v>29</v>
      </c>
      <c r="B33" s="19" t="s">
        <v>66</v>
      </c>
      <c r="C33" s="20" t="s">
        <v>59</v>
      </c>
      <c r="D33" s="19">
        <v>5</v>
      </c>
      <c r="E33" s="19" t="s">
        <v>62</v>
      </c>
      <c r="F33" s="19">
        <v>5000</v>
      </c>
      <c r="G33" s="19"/>
      <c r="H33" s="19"/>
      <c r="I33" s="19"/>
      <c r="J33" s="19"/>
      <c r="K33" s="19"/>
      <c r="L33" s="19"/>
      <c r="M33" s="19"/>
      <c r="N33" s="19"/>
      <c r="O33" s="19"/>
      <c r="P33" s="12"/>
      <c r="Q33" s="12"/>
      <c r="R33" s="12"/>
      <c r="S33" s="12"/>
      <c r="T33" s="12"/>
      <c r="U33" s="12"/>
      <c r="V33" s="12"/>
      <c r="W33" s="19">
        <f t="shared" si="0"/>
        <v>5000</v>
      </c>
    </row>
    <row r="34" s="1" customFormat="1" ht="25" customHeight="1" spans="1:23">
      <c r="A34" s="12">
        <v>30</v>
      </c>
      <c r="B34" s="19" t="s">
        <v>67</v>
      </c>
      <c r="C34" s="20" t="s">
        <v>59</v>
      </c>
      <c r="D34" s="19"/>
      <c r="E34" s="19"/>
      <c r="F34" s="19"/>
      <c r="G34" s="19">
        <v>40</v>
      </c>
      <c r="H34" s="19" t="s">
        <v>64</v>
      </c>
      <c r="I34" s="19">
        <v>4000</v>
      </c>
      <c r="J34" s="17"/>
      <c r="K34" s="17"/>
      <c r="L34" s="17"/>
      <c r="M34" s="17"/>
      <c r="N34" s="17"/>
      <c r="O34" s="17"/>
      <c r="P34" s="12"/>
      <c r="Q34" s="12"/>
      <c r="R34" s="12"/>
      <c r="S34" s="12"/>
      <c r="T34" s="12"/>
      <c r="U34" s="12"/>
      <c r="V34" s="12"/>
      <c r="W34" s="19">
        <f t="shared" si="0"/>
        <v>4000</v>
      </c>
    </row>
    <row r="35" s="1" customFormat="1" ht="25" customHeight="1" spans="1:23">
      <c r="A35" s="12">
        <v>31</v>
      </c>
      <c r="B35" s="17" t="s">
        <v>68</v>
      </c>
      <c r="C35" s="20" t="s">
        <v>59</v>
      </c>
      <c r="D35" s="17"/>
      <c r="E35" s="17"/>
      <c r="F35" s="17"/>
      <c r="G35" s="17">
        <v>85</v>
      </c>
      <c r="H35" s="17" t="s">
        <v>60</v>
      </c>
      <c r="I35" s="17">
        <v>5000</v>
      </c>
      <c r="J35" s="17"/>
      <c r="K35" s="17"/>
      <c r="L35" s="17"/>
      <c r="M35" s="17"/>
      <c r="N35" s="17"/>
      <c r="O35" s="17"/>
      <c r="P35" s="12"/>
      <c r="Q35" s="12"/>
      <c r="R35" s="12"/>
      <c r="S35" s="12"/>
      <c r="T35" s="12"/>
      <c r="U35" s="12"/>
      <c r="V35" s="12"/>
      <c r="W35" s="19">
        <f t="shared" si="0"/>
        <v>5000</v>
      </c>
    </row>
    <row r="36" s="1" customFormat="1" ht="25" customHeight="1" spans="1:23">
      <c r="A36" s="12">
        <v>32</v>
      </c>
      <c r="B36" s="19" t="s">
        <v>69</v>
      </c>
      <c r="C36" s="20" t="s">
        <v>59</v>
      </c>
      <c r="D36" s="19">
        <v>5</v>
      </c>
      <c r="E36" s="14" t="s">
        <v>62</v>
      </c>
      <c r="F36" s="19">
        <v>5000</v>
      </c>
      <c r="G36" s="19"/>
      <c r="H36" s="19"/>
      <c r="I36" s="19"/>
      <c r="J36" s="19"/>
      <c r="K36" s="19"/>
      <c r="L36" s="19"/>
      <c r="M36" s="19"/>
      <c r="N36" s="19"/>
      <c r="O36" s="19"/>
      <c r="P36" s="12"/>
      <c r="Q36" s="12"/>
      <c r="R36" s="12"/>
      <c r="S36" s="12"/>
      <c r="T36" s="12"/>
      <c r="U36" s="12"/>
      <c r="V36" s="12"/>
      <c r="W36" s="19">
        <f t="shared" si="0"/>
        <v>5000</v>
      </c>
    </row>
    <row r="37" s="1" customFormat="1" ht="25" customHeight="1" spans="1:23">
      <c r="A37" s="12">
        <v>33</v>
      </c>
      <c r="B37" s="17" t="s">
        <v>70</v>
      </c>
      <c r="C37" s="20" t="s">
        <v>59</v>
      </c>
      <c r="D37" s="17"/>
      <c r="E37" s="17"/>
      <c r="F37" s="17"/>
      <c r="G37" s="17"/>
      <c r="H37" s="17"/>
      <c r="I37" s="17"/>
      <c r="J37" s="17"/>
      <c r="K37" s="17"/>
      <c r="L37" s="17"/>
      <c r="M37" s="17">
        <v>60</v>
      </c>
      <c r="N37" s="17" t="s">
        <v>71</v>
      </c>
      <c r="O37" s="17">
        <v>0</v>
      </c>
      <c r="P37" s="12"/>
      <c r="Q37" s="12"/>
      <c r="R37" s="12"/>
      <c r="S37" s="12"/>
      <c r="T37" s="12"/>
      <c r="U37" s="12"/>
      <c r="V37" s="12"/>
      <c r="W37" s="19">
        <f t="shared" si="0"/>
        <v>0</v>
      </c>
    </row>
    <row r="38" s="1" customFormat="1" ht="25" customHeight="1" spans="1:23">
      <c r="A38" s="12">
        <v>34</v>
      </c>
      <c r="B38" s="17" t="s">
        <v>72</v>
      </c>
      <c r="C38" s="20" t="s">
        <v>59</v>
      </c>
      <c r="D38" s="17"/>
      <c r="E38" s="17"/>
      <c r="F38" s="17"/>
      <c r="G38" s="17">
        <v>25</v>
      </c>
      <c r="H38" s="19" t="s">
        <v>64</v>
      </c>
      <c r="I38" s="17">
        <v>2500</v>
      </c>
      <c r="J38" s="17"/>
      <c r="K38" s="17"/>
      <c r="L38" s="17"/>
      <c r="M38" s="17"/>
      <c r="N38" s="17"/>
      <c r="O38" s="17"/>
      <c r="P38" s="12"/>
      <c r="Q38" s="12"/>
      <c r="R38" s="12"/>
      <c r="S38" s="12"/>
      <c r="T38" s="12"/>
      <c r="U38" s="12"/>
      <c r="V38" s="12"/>
      <c r="W38" s="19">
        <f t="shared" si="0"/>
        <v>2500</v>
      </c>
    </row>
    <row r="39" s="1" customFormat="1" ht="25" customHeight="1" spans="1:23">
      <c r="A39" s="12">
        <v>35</v>
      </c>
      <c r="B39" s="17" t="s">
        <v>73</v>
      </c>
      <c r="C39" s="20" t="s">
        <v>59</v>
      </c>
      <c r="D39" s="17"/>
      <c r="E39" s="17"/>
      <c r="F39" s="17"/>
      <c r="G39" s="17">
        <v>50</v>
      </c>
      <c r="H39" s="17" t="s">
        <v>60</v>
      </c>
      <c r="I39" s="17">
        <v>5000</v>
      </c>
      <c r="J39" s="17"/>
      <c r="K39" s="17"/>
      <c r="L39" s="17"/>
      <c r="M39" s="17"/>
      <c r="N39" s="17"/>
      <c r="O39" s="17"/>
      <c r="P39" s="12"/>
      <c r="Q39" s="12"/>
      <c r="R39" s="12"/>
      <c r="S39" s="12"/>
      <c r="T39" s="12"/>
      <c r="U39" s="12"/>
      <c r="V39" s="12"/>
      <c r="W39" s="19">
        <f t="shared" si="0"/>
        <v>5000</v>
      </c>
    </row>
    <row r="40" s="1" customFormat="1" ht="25" customHeight="1" spans="1:23">
      <c r="A40" s="12">
        <v>36</v>
      </c>
      <c r="B40" s="19" t="s">
        <v>74</v>
      </c>
      <c r="C40" s="20" t="s">
        <v>59</v>
      </c>
      <c r="D40" s="17"/>
      <c r="E40" s="17"/>
      <c r="F40" s="17"/>
      <c r="G40" s="17">
        <v>31</v>
      </c>
      <c r="H40" s="17" t="s">
        <v>60</v>
      </c>
      <c r="I40" s="17">
        <v>3100</v>
      </c>
      <c r="J40" s="17"/>
      <c r="K40" s="17"/>
      <c r="L40" s="17"/>
      <c r="M40" s="17"/>
      <c r="N40" s="17"/>
      <c r="O40" s="17"/>
      <c r="P40" s="12"/>
      <c r="Q40" s="12"/>
      <c r="R40" s="12"/>
      <c r="S40" s="12"/>
      <c r="T40" s="12"/>
      <c r="U40" s="12"/>
      <c r="V40" s="12"/>
      <c r="W40" s="19">
        <f t="shared" si="0"/>
        <v>3100</v>
      </c>
    </row>
    <row r="41" s="1" customFormat="1" ht="25" customHeight="1" spans="1:23">
      <c r="A41" s="12">
        <v>37</v>
      </c>
      <c r="B41" s="19" t="s">
        <v>75</v>
      </c>
      <c r="C41" s="20" t="s">
        <v>59</v>
      </c>
      <c r="D41" s="19"/>
      <c r="E41" s="19"/>
      <c r="F41" s="19"/>
      <c r="G41" s="19">
        <v>25</v>
      </c>
      <c r="H41" s="14" t="s">
        <v>64</v>
      </c>
      <c r="I41" s="19">
        <v>2500</v>
      </c>
      <c r="J41" s="19"/>
      <c r="K41" s="19"/>
      <c r="L41" s="19"/>
      <c r="M41" s="19"/>
      <c r="N41" s="19"/>
      <c r="O41" s="19"/>
      <c r="P41" s="12"/>
      <c r="Q41" s="12"/>
      <c r="R41" s="12"/>
      <c r="S41" s="12"/>
      <c r="T41" s="12"/>
      <c r="U41" s="12"/>
      <c r="V41" s="12"/>
      <c r="W41" s="19">
        <f t="shared" si="0"/>
        <v>2500</v>
      </c>
    </row>
    <row r="42" s="1" customFormat="1" ht="25" customHeight="1" spans="1:23">
      <c r="A42" s="12">
        <v>38</v>
      </c>
      <c r="B42" s="19" t="s">
        <v>76</v>
      </c>
      <c r="C42" s="20" t="s">
        <v>59</v>
      </c>
      <c r="D42" s="19"/>
      <c r="E42" s="19"/>
      <c r="F42" s="19"/>
      <c r="G42" s="19">
        <v>37</v>
      </c>
      <c r="H42" s="19" t="s">
        <v>64</v>
      </c>
      <c r="I42" s="19">
        <v>3700</v>
      </c>
      <c r="J42" s="19"/>
      <c r="K42" s="19"/>
      <c r="L42" s="19"/>
      <c r="M42" s="19"/>
      <c r="N42" s="19"/>
      <c r="O42" s="19"/>
      <c r="P42" s="12"/>
      <c r="Q42" s="12"/>
      <c r="R42" s="12"/>
      <c r="S42" s="12"/>
      <c r="T42" s="12"/>
      <c r="U42" s="12"/>
      <c r="V42" s="12"/>
      <c r="W42" s="19">
        <f t="shared" si="0"/>
        <v>3700</v>
      </c>
    </row>
    <row r="43" s="1" customFormat="1" ht="25" customHeight="1" spans="1:23">
      <c r="A43" s="12">
        <v>39</v>
      </c>
      <c r="B43" s="17" t="s">
        <v>77</v>
      </c>
      <c r="C43" s="20" t="s">
        <v>59</v>
      </c>
      <c r="D43" s="17"/>
      <c r="E43" s="17"/>
      <c r="F43" s="17"/>
      <c r="G43" s="17">
        <v>50</v>
      </c>
      <c r="H43" s="14" t="s">
        <v>64</v>
      </c>
      <c r="I43" s="17">
        <v>5000</v>
      </c>
      <c r="J43" s="17"/>
      <c r="K43" s="17"/>
      <c r="L43" s="17"/>
      <c r="M43" s="17"/>
      <c r="N43" s="17"/>
      <c r="O43" s="17"/>
      <c r="P43" s="12"/>
      <c r="Q43" s="12"/>
      <c r="R43" s="12"/>
      <c r="S43" s="12"/>
      <c r="T43" s="12"/>
      <c r="U43" s="12"/>
      <c r="V43" s="12"/>
      <c r="W43" s="19">
        <f t="shared" si="0"/>
        <v>5000</v>
      </c>
    </row>
    <row r="44" s="1" customFormat="1" ht="25" customHeight="1" spans="1:23">
      <c r="A44" s="12">
        <v>40</v>
      </c>
      <c r="B44" s="17" t="s">
        <v>78</v>
      </c>
      <c r="C44" s="20" t="s">
        <v>59</v>
      </c>
      <c r="D44" s="17"/>
      <c r="E44" s="17"/>
      <c r="F44" s="17"/>
      <c r="G44" s="17">
        <v>70</v>
      </c>
      <c r="H44" s="17" t="s">
        <v>60</v>
      </c>
      <c r="I44" s="17">
        <v>5000</v>
      </c>
      <c r="J44" s="17"/>
      <c r="K44" s="17"/>
      <c r="L44" s="17"/>
      <c r="M44" s="17"/>
      <c r="N44" s="17"/>
      <c r="O44" s="17"/>
      <c r="P44" s="25"/>
      <c r="Q44" s="12"/>
      <c r="R44" s="12"/>
      <c r="S44" s="12"/>
      <c r="T44" s="12"/>
      <c r="U44" s="12"/>
      <c r="V44" s="12"/>
      <c r="W44" s="19">
        <v>5000</v>
      </c>
    </row>
    <row r="45" s="1" customFormat="1" ht="25" customHeight="1" spans="1:23">
      <c r="A45" s="12">
        <v>41</v>
      </c>
      <c r="B45" s="18" t="s">
        <v>79</v>
      </c>
      <c r="C45" s="20" t="s">
        <v>59</v>
      </c>
      <c r="D45" s="17">
        <v>6</v>
      </c>
      <c r="E45" s="19" t="s">
        <v>62</v>
      </c>
      <c r="F45" s="17">
        <v>5000</v>
      </c>
      <c r="G45" s="17"/>
      <c r="H45" s="17"/>
      <c r="I45" s="17"/>
      <c r="J45" s="17"/>
      <c r="K45" s="17"/>
      <c r="L45" s="17"/>
      <c r="M45" s="17"/>
      <c r="N45" s="17"/>
      <c r="O45" s="17"/>
      <c r="P45" s="25"/>
      <c r="Q45" s="12"/>
      <c r="R45" s="12"/>
      <c r="S45" s="12"/>
      <c r="T45" s="12"/>
      <c r="U45" s="12"/>
      <c r="V45" s="12"/>
      <c r="W45" s="19">
        <v>5000</v>
      </c>
    </row>
    <row r="46" s="1" customFormat="1" ht="25" customHeight="1" spans="1:23">
      <c r="A46" s="12">
        <v>42</v>
      </c>
      <c r="B46" s="17" t="s">
        <v>80</v>
      </c>
      <c r="C46" s="20" t="s">
        <v>59</v>
      </c>
      <c r="D46" s="17">
        <v>6</v>
      </c>
      <c r="E46" s="14" t="s">
        <v>62</v>
      </c>
      <c r="F46" s="17">
        <v>5000</v>
      </c>
      <c r="G46" s="17"/>
      <c r="H46" s="17"/>
      <c r="I46" s="17"/>
      <c r="J46" s="17"/>
      <c r="K46" s="17"/>
      <c r="L46" s="17"/>
      <c r="M46" s="17"/>
      <c r="N46" s="17"/>
      <c r="O46" s="17"/>
      <c r="P46" s="25"/>
      <c r="Q46" s="14"/>
      <c r="R46" s="14"/>
      <c r="S46" s="14"/>
      <c r="T46" s="14"/>
      <c r="U46" s="14"/>
      <c r="V46" s="14"/>
      <c r="W46" s="19">
        <v>5000</v>
      </c>
    </row>
    <row r="47" s="1" customFormat="1" ht="25" customHeight="1" spans="1:23">
      <c r="A47" s="12">
        <v>43</v>
      </c>
      <c r="B47" s="17" t="s">
        <v>81</v>
      </c>
      <c r="C47" s="20" t="s">
        <v>59</v>
      </c>
      <c r="D47" s="17"/>
      <c r="E47" s="17"/>
      <c r="F47" s="17"/>
      <c r="G47" s="17">
        <v>40</v>
      </c>
      <c r="H47" s="17" t="s">
        <v>60</v>
      </c>
      <c r="I47" s="17">
        <v>4000</v>
      </c>
      <c r="J47" s="17"/>
      <c r="K47" s="17"/>
      <c r="L47" s="17"/>
      <c r="M47" s="17"/>
      <c r="N47" s="17"/>
      <c r="O47" s="17"/>
      <c r="P47" s="25"/>
      <c r="Q47" s="14"/>
      <c r="R47" s="14"/>
      <c r="S47" s="14"/>
      <c r="T47" s="14"/>
      <c r="U47" s="14"/>
      <c r="V47" s="14"/>
      <c r="W47" s="19">
        <v>4000</v>
      </c>
    </row>
    <row r="48" s="1" customFormat="1" ht="25" customHeight="1" spans="1:23">
      <c r="A48" s="12">
        <v>44</v>
      </c>
      <c r="B48" s="17" t="s">
        <v>82</v>
      </c>
      <c r="C48" s="20" t="s">
        <v>59</v>
      </c>
      <c r="D48" s="19"/>
      <c r="E48" s="19"/>
      <c r="F48" s="19"/>
      <c r="G48" s="19">
        <v>53</v>
      </c>
      <c r="H48" s="17" t="s">
        <v>60</v>
      </c>
      <c r="I48" s="20">
        <v>5000</v>
      </c>
      <c r="J48" s="19"/>
      <c r="K48" s="19"/>
      <c r="L48" s="19"/>
      <c r="M48" s="19"/>
      <c r="N48" s="19"/>
      <c r="O48" s="19"/>
      <c r="P48" s="25"/>
      <c r="Q48" s="14"/>
      <c r="R48" s="14"/>
      <c r="S48" s="14"/>
      <c r="T48" s="14"/>
      <c r="U48" s="14"/>
      <c r="V48" s="14"/>
      <c r="W48" s="19">
        <v>5000</v>
      </c>
    </row>
    <row r="49" s="1" customFormat="1" ht="25" customHeight="1" spans="1:23">
      <c r="A49" s="12">
        <v>45</v>
      </c>
      <c r="B49" s="14" t="s">
        <v>83</v>
      </c>
      <c r="C49" s="20" t="s">
        <v>59</v>
      </c>
      <c r="D49" s="14"/>
      <c r="E49" s="14"/>
      <c r="F49" s="14"/>
      <c r="G49" s="14">
        <v>50</v>
      </c>
      <c r="H49" s="14" t="s">
        <v>64</v>
      </c>
      <c r="I49" s="14">
        <v>5000</v>
      </c>
      <c r="J49" s="14"/>
      <c r="K49" s="14"/>
      <c r="L49" s="14"/>
      <c r="M49" s="14"/>
      <c r="N49" s="14"/>
      <c r="O49" s="14"/>
      <c r="P49" s="25"/>
      <c r="Q49" s="14"/>
      <c r="R49" s="14"/>
      <c r="S49" s="14"/>
      <c r="T49" s="14"/>
      <c r="U49" s="14"/>
      <c r="V49" s="14"/>
      <c r="W49" s="19">
        <v>5000</v>
      </c>
    </row>
    <row r="50" s="1" customFormat="1" ht="25" customHeight="1" spans="1:23">
      <c r="A50" s="12">
        <v>46</v>
      </c>
      <c r="B50" s="14" t="s">
        <v>84</v>
      </c>
      <c r="C50" s="20" t="s">
        <v>59</v>
      </c>
      <c r="D50" s="14"/>
      <c r="E50" s="14"/>
      <c r="F50" s="14"/>
      <c r="G50" s="14">
        <v>40</v>
      </c>
      <c r="H50" s="14" t="s">
        <v>64</v>
      </c>
      <c r="I50" s="14">
        <v>4000</v>
      </c>
      <c r="J50" s="14"/>
      <c r="K50" s="14"/>
      <c r="L50" s="14"/>
      <c r="M50" s="14"/>
      <c r="N50" s="14"/>
      <c r="O50" s="14"/>
      <c r="P50" s="25"/>
      <c r="Q50" s="12"/>
      <c r="R50" s="12"/>
      <c r="S50" s="12"/>
      <c r="T50" s="12"/>
      <c r="U50" s="12"/>
      <c r="V50" s="12"/>
      <c r="W50" s="19">
        <v>4000</v>
      </c>
    </row>
    <row r="51" s="1" customFormat="1" ht="25" customHeight="1" spans="1:23">
      <c r="A51" s="12">
        <v>47</v>
      </c>
      <c r="B51" s="17" t="s">
        <v>85</v>
      </c>
      <c r="C51" s="20" t="s">
        <v>59</v>
      </c>
      <c r="D51" s="17"/>
      <c r="E51" s="17"/>
      <c r="F51" s="17"/>
      <c r="G51" s="17">
        <v>56</v>
      </c>
      <c r="H51" s="17" t="s">
        <v>60</v>
      </c>
      <c r="I51" s="20">
        <v>5000</v>
      </c>
      <c r="J51" s="17"/>
      <c r="K51" s="17"/>
      <c r="L51" s="17"/>
      <c r="M51" s="17"/>
      <c r="N51" s="17"/>
      <c r="O51" s="17"/>
      <c r="P51" s="25"/>
      <c r="Q51" s="12"/>
      <c r="R51" s="12"/>
      <c r="S51" s="12"/>
      <c r="T51" s="12"/>
      <c r="U51" s="12"/>
      <c r="V51" s="12"/>
      <c r="W51" s="19">
        <v>5000</v>
      </c>
    </row>
    <row r="52" s="1" customFormat="1" ht="25" customHeight="1" spans="1:23">
      <c r="A52" s="12">
        <v>48</v>
      </c>
      <c r="B52" s="17" t="s">
        <v>86</v>
      </c>
      <c r="C52" s="20" t="s">
        <v>59</v>
      </c>
      <c r="D52" s="17"/>
      <c r="E52" s="17"/>
      <c r="F52" s="17"/>
      <c r="G52" s="17">
        <v>50</v>
      </c>
      <c r="H52" s="17" t="s">
        <v>60</v>
      </c>
      <c r="I52" s="17">
        <v>5000</v>
      </c>
      <c r="J52" s="17"/>
      <c r="K52" s="17"/>
      <c r="L52" s="17"/>
      <c r="M52" s="17"/>
      <c r="N52" s="17"/>
      <c r="O52" s="17"/>
      <c r="P52" s="25"/>
      <c r="Q52" s="12"/>
      <c r="R52" s="12"/>
      <c r="S52" s="12"/>
      <c r="T52" s="12"/>
      <c r="U52" s="12"/>
      <c r="V52" s="12"/>
      <c r="W52" s="19">
        <v>5000</v>
      </c>
    </row>
    <row r="53" s="1" customFormat="1" ht="25" customHeight="1" spans="1:23">
      <c r="A53" s="12">
        <v>49</v>
      </c>
      <c r="B53" s="19" t="s">
        <v>87</v>
      </c>
      <c r="C53" s="20" t="s">
        <v>59</v>
      </c>
      <c r="D53" s="19">
        <v>9</v>
      </c>
      <c r="E53" s="19" t="s">
        <v>62</v>
      </c>
      <c r="F53" s="19">
        <v>5000</v>
      </c>
      <c r="G53" s="19"/>
      <c r="H53" s="19"/>
      <c r="I53" s="19"/>
      <c r="J53" s="19"/>
      <c r="K53" s="19"/>
      <c r="L53" s="19"/>
      <c r="M53" s="19"/>
      <c r="N53" s="19"/>
      <c r="O53" s="19"/>
      <c r="P53" s="25"/>
      <c r="Q53" s="12"/>
      <c r="R53" s="12"/>
      <c r="S53" s="12"/>
      <c r="T53" s="12"/>
      <c r="U53" s="12"/>
      <c r="V53" s="12"/>
      <c r="W53" s="19">
        <v>5000</v>
      </c>
    </row>
    <row r="54" ht="25" customHeight="1" spans="1:23">
      <c r="A54" s="12">
        <v>50</v>
      </c>
      <c r="B54" s="17" t="s">
        <v>88</v>
      </c>
      <c r="C54" s="20" t="s">
        <v>59</v>
      </c>
      <c r="D54" s="17"/>
      <c r="E54" s="17"/>
      <c r="F54" s="17"/>
      <c r="G54" s="19">
        <v>52</v>
      </c>
      <c r="H54" s="19" t="s">
        <v>64</v>
      </c>
      <c r="I54" s="19">
        <v>5000</v>
      </c>
      <c r="J54" s="17"/>
      <c r="K54" s="17"/>
      <c r="L54" s="17"/>
      <c r="M54" s="17"/>
      <c r="N54" s="17"/>
      <c r="O54" s="17"/>
      <c r="P54" s="25"/>
      <c r="Q54" s="14"/>
      <c r="R54" s="14"/>
      <c r="S54" s="14"/>
      <c r="T54" s="14"/>
      <c r="U54" s="14"/>
      <c r="V54" s="14"/>
      <c r="W54" s="19">
        <v>5000</v>
      </c>
    </row>
    <row r="55" ht="25" customHeight="1" spans="1:23">
      <c r="A55" s="12">
        <v>51</v>
      </c>
      <c r="B55" s="19" t="s">
        <v>89</v>
      </c>
      <c r="C55" s="20" t="s">
        <v>59</v>
      </c>
      <c r="D55" s="19">
        <v>7</v>
      </c>
      <c r="E55" s="19" t="s">
        <v>62</v>
      </c>
      <c r="F55" s="19">
        <v>5000</v>
      </c>
      <c r="G55" s="19"/>
      <c r="H55" s="19"/>
      <c r="I55" s="19"/>
      <c r="J55" s="19"/>
      <c r="K55" s="19"/>
      <c r="L55" s="19"/>
      <c r="M55" s="19"/>
      <c r="N55" s="19"/>
      <c r="O55" s="19"/>
      <c r="P55" s="25"/>
      <c r="Q55" s="12"/>
      <c r="R55" s="12"/>
      <c r="S55" s="12"/>
      <c r="T55" s="12"/>
      <c r="U55" s="12"/>
      <c r="V55" s="12"/>
      <c r="W55" s="19">
        <v>5000</v>
      </c>
    </row>
    <row r="56" ht="25" customHeight="1" spans="1:23">
      <c r="A56" s="12">
        <v>52</v>
      </c>
      <c r="B56" s="17" t="s">
        <v>90</v>
      </c>
      <c r="C56" s="20" t="s">
        <v>59</v>
      </c>
      <c r="D56" s="17">
        <v>5</v>
      </c>
      <c r="E56" s="19" t="s">
        <v>62</v>
      </c>
      <c r="F56" s="17">
        <v>5000</v>
      </c>
      <c r="G56" s="17"/>
      <c r="H56" s="17"/>
      <c r="I56" s="17"/>
      <c r="J56" s="17"/>
      <c r="K56" s="17"/>
      <c r="L56" s="17"/>
      <c r="M56" s="17"/>
      <c r="N56" s="17"/>
      <c r="O56" s="17"/>
      <c r="P56" s="25"/>
      <c r="Q56" s="12"/>
      <c r="R56" s="12"/>
      <c r="S56" s="12"/>
      <c r="T56" s="12"/>
      <c r="U56" s="12"/>
      <c r="V56" s="12"/>
      <c r="W56" s="19">
        <v>5000</v>
      </c>
    </row>
    <row r="57" s="2" customFormat="1" ht="25" customHeight="1" spans="1:23">
      <c r="A57" s="12">
        <v>53</v>
      </c>
      <c r="B57" s="19" t="s">
        <v>91</v>
      </c>
      <c r="C57" s="20" t="s">
        <v>59</v>
      </c>
      <c r="D57" s="19"/>
      <c r="E57" s="19"/>
      <c r="F57" s="19"/>
      <c r="G57" s="19">
        <v>37</v>
      </c>
      <c r="H57" s="19">
        <v>100</v>
      </c>
      <c r="I57" s="19">
        <v>3700</v>
      </c>
      <c r="J57" s="19"/>
      <c r="K57" s="19"/>
      <c r="L57" s="19"/>
      <c r="M57" s="19"/>
      <c r="N57" s="19"/>
      <c r="O57" s="19"/>
      <c r="P57" s="25"/>
      <c r="Q57" s="12"/>
      <c r="R57" s="12"/>
      <c r="S57" s="13"/>
      <c r="T57" s="12"/>
      <c r="U57" s="29"/>
      <c r="V57" s="12"/>
      <c r="W57" s="19">
        <v>3700</v>
      </c>
    </row>
    <row r="58" ht="25" customHeight="1" spans="1:23">
      <c r="A58" s="12">
        <v>54</v>
      </c>
      <c r="B58" s="19" t="s">
        <v>92</v>
      </c>
      <c r="C58" s="20" t="s">
        <v>59</v>
      </c>
      <c r="D58" s="19"/>
      <c r="E58" s="19"/>
      <c r="F58" s="19"/>
      <c r="G58" s="19">
        <v>45</v>
      </c>
      <c r="H58" s="19">
        <v>100</v>
      </c>
      <c r="I58" s="19">
        <v>4500</v>
      </c>
      <c r="J58" s="19"/>
      <c r="K58" s="19"/>
      <c r="L58" s="19"/>
      <c r="M58" s="19"/>
      <c r="N58" s="19"/>
      <c r="O58" s="19"/>
      <c r="P58" s="25"/>
      <c r="Q58" s="14"/>
      <c r="R58" s="14"/>
      <c r="S58" s="14"/>
      <c r="T58" s="14"/>
      <c r="U58" s="14"/>
      <c r="V58" s="14"/>
      <c r="W58" s="19">
        <v>4500</v>
      </c>
    </row>
    <row r="59" ht="25" customHeight="1" spans="1:23">
      <c r="A59" s="12">
        <v>55</v>
      </c>
      <c r="B59" s="19" t="s">
        <v>93</v>
      </c>
      <c r="C59" s="20" t="s">
        <v>59</v>
      </c>
      <c r="D59" s="19"/>
      <c r="E59" s="19"/>
      <c r="F59" s="19"/>
      <c r="G59" s="19">
        <v>35</v>
      </c>
      <c r="H59" s="14" t="s">
        <v>64</v>
      </c>
      <c r="I59" s="19">
        <v>3500</v>
      </c>
      <c r="J59" s="19"/>
      <c r="K59" s="19"/>
      <c r="L59" s="19"/>
      <c r="M59" s="19"/>
      <c r="N59" s="19"/>
      <c r="O59" s="19"/>
      <c r="P59" s="25"/>
      <c r="Q59" s="14"/>
      <c r="R59" s="14"/>
      <c r="S59" s="14"/>
      <c r="T59" s="14"/>
      <c r="U59" s="14"/>
      <c r="V59" s="14"/>
      <c r="W59" s="19">
        <v>3500</v>
      </c>
    </row>
    <row r="60" s="2" customFormat="1" ht="25" customHeight="1" spans="1:23">
      <c r="A60" s="12">
        <v>56</v>
      </c>
      <c r="B60" s="17" t="s">
        <v>94</v>
      </c>
      <c r="C60" s="20" t="s">
        <v>59</v>
      </c>
      <c r="D60" s="17"/>
      <c r="E60" s="17"/>
      <c r="F60" s="17"/>
      <c r="G60" s="17">
        <v>50</v>
      </c>
      <c r="H60" s="14" t="s">
        <v>64</v>
      </c>
      <c r="I60" s="17">
        <v>5000</v>
      </c>
      <c r="J60" s="17"/>
      <c r="K60" s="17"/>
      <c r="L60" s="17"/>
      <c r="M60" s="17"/>
      <c r="N60" s="17"/>
      <c r="O60" s="17"/>
      <c r="P60" s="25"/>
      <c r="Q60" s="14"/>
      <c r="R60" s="14"/>
      <c r="S60" s="14"/>
      <c r="T60" s="14"/>
      <c r="U60" s="14"/>
      <c r="V60" s="14"/>
      <c r="W60" s="19">
        <v>5000</v>
      </c>
    </row>
    <row r="61" ht="25" customHeight="1" spans="1:23">
      <c r="A61" s="12">
        <v>57</v>
      </c>
      <c r="B61" s="17" t="s">
        <v>95</v>
      </c>
      <c r="C61" s="20" t="s">
        <v>59</v>
      </c>
      <c r="D61" s="17"/>
      <c r="E61" s="17"/>
      <c r="F61" s="17"/>
      <c r="G61" s="17">
        <v>59</v>
      </c>
      <c r="H61" s="14" t="s">
        <v>64</v>
      </c>
      <c r="I61" s="17">
        <v>5000</v>
      </c>
      <c r="J61" s="17"/>
      <c r="K61" s="17"/>
      <c r="L61" s="17"/>
      <c r="M61" s="17"/>
      <c r="N61" s="17"/>
      <c r="O61" s="17"/>
      <c r="P61" s="25"/>
      <c r="Q61" s="14"/>
      <c r="R61" s="14"/>
      <c r="S61" s="14"/>
      <c r="T61" s="14"/>
      <c r="U61" s="14"/>
      <c r="V61" s="14"/>
      <c r="W61" s="19">
        <v>5000</v>
      </c>
    </row>
    <row r="62" ht="25" customHeight="1" spans="1:23">
      <c r="A62" s="12">
        <v>58</v>
      </c>
      <c r="B62" s="17" t="s">
        <v>96</v>
      </c>
      <c r="C62" s="20" t="s">
        <v>59</v>
      </c>
      <c r="D62" s="17"/>
      <c r="E62" s="17"/>
      <c r="F62" s="17"/>
      <c r="G62" s="17">
        <v>65</v>
      </c>
      <c r="H62" s="17" t="s">
        <v>60</v>
      </c>
      <c r="I62" s="17">
        <v>5000</v>
      </c>
      <c r="J62" s="17"/>
      <c r="K62" s="17"/>
      <c r="L62" s="17"/>
      <c r="M62" s="17"/>
      <c r="N62" s="17"/>
      <c r="O62" s="17"/>
      <c r="P62" s="25"/>
      <c r="Q62" s="14"/>
      <c r="R62" s="14"/>
      <c r="S62" s="14"/>
      <c r="T62" s="14"/>
      <c r="U62" s="14"/>
      <c r="V62" s="14"/>
      <c r="W62" s="19">
        <v>5000</v>
      </c>
    </row>
    <row r="63" ht="25" customHeight="1" spans="1:23">
      <c r="A63" s="12">
        <v>59</v>
      </c>
      <c r="B63" s="19" t="s">
        <v>97</v>
      </c>
      <c r="C63" s="20" t="s">
        <v>59</v>
      </c>
      <c r="D63" s="17"/>
      <c r="E63" s="17"/>
      <c r="F63" s="17"/>
      <c r="G63" s="17">
        <v>40</v>
      </c>
      <c r="H63" s="14" t="s">
        <v>64</v>
      </c>
      <c r="I63" s="17">
        <v>4000</v>
      </c>
      <c r="J63" s="17"/>
      <c r="K63" s="17"/>
      <c r="L63" s="17"/>
      <c r="M63" s="17"/>
      <c r="N63" s="17"/>
      <c r="O63" s="17"/>
      <c r="P63" s="25"/>
      <c r="Q63" s="14"/>
      <c r="R63" s="14"/>
      <c r="S63" s="14"/>
      <c r="T63" s="14"/>
      <c r="U63" s="14"/>
      <c r="V63" s="14"/>
      <c r="W63" s="19">
        <v>4000</v>
      </c>
    </row>
    <row r="64" ht="25" customHeight="1" spans="1:23">
      <c r="A64" s="12">
        <v>60</v>
      </c>
      <c r="B64" s="17" t="s">
        <v>98</v>
      </c>
      <c r="C64" s="20" t="s">
        <v>59</v>
      </c>
      <c r="D64" s="17">
        <v>20</v>
      </c>
      <c r="E64" s="14" t="s">
        <v>62</v>
      </c>
      <c r="F64" s="17">
        <v>5000</v>
      </c>
      <c r="G64" s="17"/>
      <c r="H64" s="17"/>
      <c r="I64" s="17"/>
      <c r="J64" s="17"/>
      <c r="K64" s="17"/>
      <c r="L64" s="17"/>
      <c r="M64" s="17"/>
      <c r="N64" s="17"/>
      <c r="O64" s="17"/>
      <c r="P64" s="25"/>
      <c r="Q64" s="29"/>
      <c r="R64" s="29"/>
      <c r="S64" s="14"/>
      <c r="T64" s="14"/>
      <c r="U64" s="14"/>
      <c r="V64" s="14"/>
      <c r="W64" s="19">
        <v>5000</v>
      </c>
    </row>
    <row r="65" ht="25" customHeight="1" spans="1:23">
      <c r="A65" s="12">
        <v>61</v>
      </c>
      <c r="B65" s="17" t="s">
        <v>99</v>
      </c>
      <c r="C65" s="20" t="s">
        <v>59</v>
      </c>
      <c r="D65" s="17"/>
      <c r="E65" s="17"/>
      <c r="F65" s="17"/>
      <c r="G65" s="17">
        <v>50</v>
      </c>
      <c r="H65" s="14" t="s">
        <v>64</v>
      </c>
      <c r="I65" s="17">
        <v>5000</v>
      </c>
      <c r="J65" s="17"/>
      <c r="K65" s="17"/>
      <c r="L65" s="17"/>
      <c r="M65" s="17"/>
      <c r="N65" s="17"/>
      <c r="O65" s="17"/>
      <c r="P65" s="25"/>
      <c r="Q65" s="14"/>
      <c r="R65" s="14"/>
      <c r="S65" s="14"/>
      <c r="T65" s="14"/>
      <c r="U65" s="14"/>
      <c r="V65" s="14"/>
      <c r="W65" s="19">
        <v>5000</v>
      </c>
    </row>
    <row r="66" ht="25" customHeight="1" spans="1:23">
      <c r="A66" s="12">
        <v>62</v>
      </c>
      <c r="B66" s="17" t="s">
        <v>100</v>
      </c>
      <c r="C66" s="20" t="s">
        <v>59</v>
      </c>
      <c r="D66" s="17"/>
      <c r="E66" s="17"/>
      <c r="F66" s="17"/>
      <c r="G66" s="17">
        <v>64</v>
      </c>
      <c r="H66" s="14" t="s">
        <v>64</v>
      </c>
      <c r="I66" s="17">
        <v>5000</v>
      </c>
      <c r="J66" s="17"/>
      <c r="K66" s="17"/>
      <c r="L66" s="17"/>
      <c r="M66" s="17"/>
      <c r="N66" s="17"/>
      <c r="O66" s="17"/>
      <c r="P66" s="25"/>
      <c r="Q66" s="14"/>
      <c r="R66" s="14"/>
      <c r="S66" s="14"/>
      <c r="T66" s="14"/>
      <c r="U66" s="14"/>
      <c r="V66" s="14"/>
      <c r="W66" s="19">
        <v>5000</v>
      </c>
    </row>
    <row r="67" ht="25" customHeight="1" spans="1:23">
      <c r="A67" s="12">
        <v>63</v>
      </c>
      <c r="B67" s="17" t="s">
        <v>101</v>
      </c>
      <c r="C67" s="20" t="s">
        <v>59</v>
      </c>
      <c r="D67" s="17"/>
      <c r="E67" s="19"/>
      <c r="F67" s="17"/>
      <c r="G67" s="17">
        <v>21</v>
      </c>
      <c r="H67" s="14" t="s">
        <v>64</v>
      </c>
      <c r="I67" s="17">
        <v>2100</v>
      </c>
      <c r="J67" s="17"/>
      <c r="K67" s="17"/>
      <c r="L67" s="17"/>
      <c r="M67" s="17"/>
      <c r="N67" s="17"/>
      <c r="O67" s="17"/>
      <c r="P67" s="25"/>
      <c r="Q67" s="14"/>
      <c r="R67" s="14"/>
      <c r="S67" s="14"/>
      <c r="T67" s="14"/>
      <c r="U67" s="14"/>
      <c r="V67" s="14"/>
      <c r="W67" s="19">
        <v>2100</v>
      </c>
    </row>
  </sheetData>
  <autoFilter ref="A1:W67">
    <extLst/>
  </autoFilter>
  <mergeCells count="12">
    <mergeCell ref="A1:W1"/>
    <mergeCell ref="A2:W2"/>
    <mergeCell ref="D3:F3"/>
    <mergeCell ref="G3:I3"/>
    <mergeCell ref="J3:L3"/>
    <mergeCell ref="M3:O3"/>
    <mergeCell ref="P3:R3"/>
    <mergeCell ref="S3:V3"/>
    <mergeCell ref="A3:A4"/>
    <mergeCell ref="B3:B4"/>
    <mergeCell ref="C3:C4"/>
    <mergeCell ref="W3:W4"/>
  </mergeCells>
  <conditionalFormatting sqref="B5">
    <cfRule type="duplicateValues" dxfId="0" priority="44"/>
  </conditionalFormatting>
  <conditionalFormatting sqref="B6">
    <cfRule type="duplicateValues" dxfId="0" priority="43"/>
  </conditionalFormatting>
  <conditionalFormatting sqref="B7">
    <cfRule type="duplicateValues" dxfId="0" priority="42"/>
  </conditionalFormatting>
  <conditionalFormatting sqref="B8">
    <cfRule type="duplicateValues" dxfId="0" priority="41"/>
  </conditionalFormatting>
  <conditionalFormatting sqref="B9">
    <cfRule type="duplicateValues" dxfId="0" priority="40"/>
  </conditionalFormatting>
  <conditionalFormatting sqref="B12">
    <cfRule type="duplicateValues" dxfId="0" priority="38"/>
  </conditionalFormatting>
  <conditionalFormatting sqref="B13">
    <cfRule type="duplicateValues" dxfId="0" priority="37"/>
  </conditionalFormatting>
  <conditionalFormatting sqref="B15">
    <cfRule type="duplicateValues" dxfId="0" priority="36"/>
  </conditionalFormatting>
  <conditionalFormatting sqref="B16">
    <cfRule type="duplicateValues" dxfId="0" priority="35"/>
  </conditionalFormatting>
  <conditionalFormatting sqref="B21">
    <cfRule type="duplicateValues" dxfId="0" priority="32"/>
    <cfRule type="duplicateValues" dxfId="0" priority="33"/>
  </conditionalFormatting>
  <conditionalFormatting sqref="B22">
    <cfRule type="duplicateValues" dxfId="0" priority="30"/>
    <cfRule type="duplicateValues" dxfId="0" priority="31"/>
  </conditionalFormatting>
  <conditionalFormatting sqref="B26">
    <cfRule type="duplicateValues" dxfId="0" priority="26"/>
    <cfRule type="duplicateValues" dxfId="0" priority="27"/>
  </conditionalFormatting>
  <conditionalFormatting sqref="B27">
    <cfRule type="duplicateValues" dxfId="0" priority="25"/>
  </conditionalFormatting>
  <conditionalFormatting sqref="B28">
    <cfRule type="duplicateValues" dxfId="0" priority="24"/>
  </conditionalFormatting>
  <conditionalFormatting sqref="B29">
    <cfRule type="duplicateValues" dxfId="0" priority="23"/>
  </conditionalFormatting>
  <conditionalFormatting sqref="B30">
    <cfRule type="duplicateValues" dxfId="0" priority="22"/>
  </conditionalFormatting>
  <conditionalFormatting sqref="B31">
    <cfRule type="duplicateValues" dxfId="0" priority="21"/>
  </conditionalFormatting>
  <conditionalFormatting sqref="B32">
    <cfRule type="duplicateValues" dxfId="0" priority="20"/>
  </conditionalFormatting>
  <conditionalFormatting sqref="B33">
    <cfRule type="duplicateValues" dxfId="0" priority="19"/>
  </conditionalFormatting>
  <conditionalFormatting sqref="B34">
    <cfRule type="duplicateValues" dxfId="0" priority="18"/>
  </conditionalFormatting>
  <conditionalFormatting sqref="B35">
    <cfRule type="duplicateValues" dxfId="0" priority="17"/>
  </conditionalFormatting>
  <conditionalFormatting sqref="B36">
    <cfRule type="duplicateValues" dxfId="0" priority="16"/>
  </conditionalFormatting>
  <conditionalFormatting sqref="B37">
    <cfRule type="duplicateValues" dxfId="0" priority="15"/>
  </conditionalFormatting>
  <conditionalFormatting sqref="B38">
    <cfRule type="duplicateValues" dxfId="0" priority="14"/>
  </conditionalFormatting>
  <conditionalFormatting sqref="B39">
    <cfRule type="duplicateValues" dxfId="0" priority="13"/>
  </conditionalFormatting>
  <conditionalFormatting sqref="B40">
    <cfRule type="duplicateValues" dxfId="0" priority="12"/>
  </conditionalFormatting>
  <conditionalFormatting sqref="B41">
    <cfRule type="duplicateValues" dxfId="0" priority="11"/>
  </conditionalFormatting>
  <conditionalFormatting sqref="B$1:B$1048576">
    <cfRule type="duplicateValues" dxfId="0" priority="1"/>
  </conditionalFormatting>
  <conditionalFormatting sqref="B10:B11">
    <cfRule type="duplicateValues" dxfId="0" priority="39"/>
  </conditionalFormatting>
  <conditionalFormatting sqref="B23:B25">
    <cfRule type="duplicateValues" dxfId="0" priority="28"/>
    <cfRule type="duplicateValues" dxfId="0" priority="29"/>
  </conditionalFormatting>
  <conditionalFormatting sqref="B42:B43">
    <cfRule type="duplicateValues" dxfId="0" priority="10"/>
  </conditionalFormatting>
  <conditionalFormatting sqref="B44:B67">
    <cfRule type="duplicateValues" dxfId="0" priority="9"/>
  </conditionalFormatting>
  <printOptions horizontalCentered="1"/>
  <pageMargins left="0" right="0" top="0.314583333333333" bottom="0.314583333333333" header="0.196527777777778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养殖业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2018-10-18T15:14:00Z</dcterms:created>
  <dcterms:modified xsi:type="dcterms:W3CDTF">2023-09-17T13:13:28Z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82F6CA077416400CAD1C6EB67E186888_12</vt:lpwstr>
  </property>
</Properties>
</file>