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公示" sheetId="2" r:id="rId1"/>
  </sheets>
  <definedNames>
    <definedName name="_xlnm._FilterDatabase" localSheetId="0" hidden="1">公示!$A$4:$L$238</definedName>
    <definedName name="_xlnm.Print_Titles" localSheetId="0">公示!$2:$4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<sst xmlns="http://schemas.openxmlformats.org/spreadsheetml/2006/main" count="942" uniqueCount="564">
  <si>
    <t>附件：</t>
  </si>
  <si>
    <t>利通区2024年粮改饲项目验收公示表</t>
  </si>
  <si>
    <t>制表单位：吴忠市利通区农业农村局                                               制表时间：2024年10月22日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</si>
  <si>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</si>
  <si>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养殖场名称</t>
  </si>
  <si>
    <t>地址</t>
  </si>
  <si>
    <t>养殖
畜种</t>
  </si>
  <si>
    <t>畜种   存栏</t>
  </si>
  <si>
    <t>制作量
(立方米)</t>
  </si>
  <si>
    <t>制作量（吨）</t>
  </si>
  <si>
    <t>拟补助资金（元）</t>
  </si>
  <si>
    <t>联系人</t>
  </si>
  <si>
    <t>现代牧业（吴忠）有限责任公司</t>
  </si>
  <si>
    <t>五里坡奶牛基地一期</t>
  </si>
  <si>
    <t>奶牛</t>
  </si>
  <si>
    <t>王克会</t>
  </si>
  <si>
    <t>吴忠市富农奶牛养殖专业合作社</t>
  </si>
  <si>
    <t>马晶</t>
  </si>
  <si>
    <t>吴忠市嘉诚奶牛养殖专业合作社</t>
  </si>
  <si>
    <t>何兴礼</t>
  </si>
  <si>
    <t>吴忠市牛满坡奶牛养殖专业合作社</t>
  </si>
  <si>
    <t>丁国柱</t>
  </si>
  <si>
    <t>吴忠市利通区金田牧场</t>
  </si>
  <si>
    <t>肉牛</t>
  </si>
  <si>
    <t>田锐</t>
  </si>
  <si>
    <t>吴忠市小西牛养殖有限公司</t>
  </si>
  <si>
    <t>余海翔</t>
  </si>
  <si>
    <t>吴忠市秀琴奶牛养殖专业合作社</t>
  </si>
  <si>
    <t>丁秀琴</t>
  </si>
  <si>
    <t>宁夏安易薪农牧有限公司</t>
  </si>
  <si>
    <t>五里坡奶牛基地二期</t>
  </si>
  <si>
    <t>马立祥</t>
  </si>
  <si>
    <t>宁夏骏源牧业有限公司</t>
  </si>
  <si>
    <t>刘丽</t>
  </si>
  <si>
    <t>宁夏奥巴牛农牧有限公司</t>
  </si>
  <si>
    <t>周建国</t>
  </si>
  <si>
    <t>宁夏吴忠鑫乐源牧业有限公司</t>
  </si>
  <si>
    <t>马鹏飞</t>
  </si>
  <si>
    <t>宁夏志同道合牧业有限责任公司</t>
  </si>
  <si>
    <t>马海燕</t>
  </si>
  <si>
    <t>吴忠市犇腾养殖专业合作社</t>
  </si>
  <si>
    <t>马佳军</t>
  </si>
  <si>
    <t>吴忠市合鑫源养殖专业合作社</t>
  </si>
  <si>
    <t>马世军</t>
  </si>
  <si>
    <t>吴忠市鑫启源养殖专业合作社</t>
  </si>
  <si>
    <t>杨浩楠</t>
  </si>
  <si>
    <t>宁夏昊恺农牧发展有限公司</t>
  </si>
  <si>
    <t>五里坡奶牛基地三期</t>
  </si>
  <si>
    <t>宁夏尚乐农牧有限公司</t>
  </si>
  <si>
    <t>保成</t>
  </si>
  <si>
    <t>宁夏太宇鑫丰农牧有限公司</t>
  </si>
  <si>
    <t>马海军</t>
  </si>
  <si>
    <t>吴忠市利通区春英奶牛养殖专业合作社</t>
  </si>
  <si>
    <t>谢春英</t>
  </si>
  <si>
    <t>吴忠市利通区荣跃奶牛养殖专业合作社</t>
  </si>
  <si>
    <t>马荣</t>
  </si>
  <si>
    <t>吴忠市利通区万利奶牛养殖专业合作社</t>
  </si>
  <si>
    <t>满雪峰</t>
  </si>
  <si>
    <t>宁夏东旺牧业有限公司</t>
  </si>
  <si>
    <t>五里坡奶牛基地四期</t>
  </si>
  <si>
    <t>马向东</t>
  </si>
  <si>
    <t>宁夏浩栩牧业有限公司</t>
  </si>
  <si>
    <t>马洪亮</t>
  </si>
  <si>
    <t>宁夏慧旺牧业有限公司</t>
  </si>
  <si>
    <t>唐力</t>
  </si>
  <si>
    <t>宁夏明帅牧业有限公司</t>
  </si>
  <si>
    <t>丁少明</t>
  </si>
  <si>
    <t>宁夏牧香源牧业有限公司</t>
  </si>
  <si>
    <t>赵振刚</t>
  </si>
  <si>
    <t>宁夏三合源农牧有限公司</t>
  </si>
  <si>
    <t>杨建军</t>
  </si>
  <si>
    <t>宁夏涛泽牧业有限公司</t>
  </si>
  <si>
    <t>杨涛</t>
  </si>
  <si>
    <t>宁夏万牧园农牧有限公司</t>
  </si>
  <si>
    <t>吴万银</t>
  </si>
  <si>
    <t>宁夏万如裕农牧有限公司</t>
  </si>
  <si>
    <t>宁夏沃野牧丰农牧股份有限公司</t>
  </si>
  <si>
    <t>温文韬</t>
  </si>
  <si>
    <t>宁夏喜来宝农牧有限公司</t>
  </si>
  <si>
    <t>王保林</t>
  </si>
  <si>
    <t>宁夏欣犇牧业有限公司</t>
  </si>
  <si>
    <t>马学娟</t>
  </si>
  <si>
    <t>宁夏君煜农牧科技有限公司</t>
  </si>
  <si>
    <t>王保平</t>
  </si>
  <si>
    <t>宁夏兴牛牧业有限公司</t>
  </si>
  <si>
    <t>王兴财</t>
  </si>
  <si>
    <t>宁夏弈安牧业有限公司</t>
  </si>
  <si>
    <t>马兴民</t>
  </si>
  <si>
    <t>吴忠市国喜牧业有限公司</t>
  </si>
  <si>
    <t>吴国喜</t>
  </si>
  <si>
    <t>吴忠市鹏博奶牛养殖有限公司</t>
  </si>
  <si>
    <t>王锐</t>
  </si>
  <si>
    <t>吴忠市润奇奶牛养殖专业合作社</t>
  </si>
  <si>
    <t>王文兵</t>
  </si>
  <si>
    <t>吴忠市鑫盛达牧业有限公司</t>
  </si>
  <si>
    <t>陈浩</t>
  </si>
  <si>
    <t>吴忠市伊牛奶牛养殖专业合作社</t>
  </si>
  <si>
    <t>赵学军</t>
  </si>
  <si>
    <t>宁夏都然养殖有限公司</t>
  </si>
  <si>
    <t>马正武</t>
  </si>
  <si>
    <t>宁夏吉牛源农牧有限公司</t>
  </si>
  <si>
    <t>郑玉梅</t>
  </si>
  <si>
    <t>吴忠市利通区明兰家庭牧场</t>
  </si>
  <si>
    <t>板桥乡高家湖村</t>
  </si>
  <si>
    <t>马明生</t>
  </si>
  <si>
    <t>吴忠市利通区雄海家庭农场</t>
  </si>
  <si>
    <t>板桥乡波浪渠村2队</t>
  </si>
  <si>
    <t>马学海</t>
  </si>
  <si>
    <t>吴忠市利通区永盛家庭农场</t>
  </si>
  <si>
    <t>高闸镇马家湖村</t>
  </si>
  <si>
    <t>曹占红</t>
  </si>
  <si>
    <t>吴忠市利通区振德养殖场</t>
  </si>
  <si>
    <t>曹云</t>
  </si>
  <si>
    <t>吴忠市利通区唐文刚养殖场</t>
  </si>
  <si>
    <t>高闸镇朱渠村9队</t>
  </si>
  <si>
    <t>唐文刚</t>
  </si>
  <si>
    <t>吴忠市堂云奶牛养殖专业合作社</t>
  </si>
  <si>
    <t>高闸镇朱渠村12队</t>
  </si>
  <si>
    <t>金贵云</t>
  </si>
  <si>
    <t>宁夏生杭牧业有限公司</t>
  </si>
  <si>
    <t>扁担沟镇扁担沟村1队</t>
  </si>
  <si>
    <t>马肃</t>
  </si>
  <si>
    <t>吴忠市利通区博涛养殖场</t>
  </si>
  <si>
    <t>吴忠市泰祥养殖专业合作社</t>
  </si>
  <si>
    <t>扁担沟镇扁担沟村6队</t>
  </si>
  <si>
    <t>姬仲峰</t>
  </si>
  <si>
    <t>宁夏兴博农牧有限公司</t>
  </si>
  <si>
    <t>扁担沟镇扁担沟村7队</t>
  </si>
  <si>
    <t>张永生</t>
  </si>
  <si>
    <t>吴忠市利通区诚贵畜禽养殖专业合作社</t>
  </si>
  <si>
    <t>扁担沟镇烽火墩村</t>
  </si>
  <si>
    <t>马成贵</t>
  </si>
  <si>
    <t>吴忠市力赢畜禽养殖专业合作社</t>
  </si>
  <si>
    <t>扁担沟镇烽火墩村6队</t>
  </si>
  <si>
    <t>马忠海</t>
  </si>
  <si>
    <t>吴忠市利通区建鑫家庭农场</t>
  </si>
  <si>
    <t>扁担沟镇海子井村</t>
  </si>
  <si>
    <t>马刚</t>
  </si>
  <si>
    <t>吴忠市利通区小笨牛家庭牧场</t>
  </si>
  <si>
    <t>扁担沟镇海子井1队</t>
  </si>
  <si>
    <t>苏志明</t>
  </si>
  <si>
    <t>吴忠市利通区扁担沟镇海子井村经济合作社</t>
  </si>
  <si>
    <t>马志斌</t>
  </si>
  <si>
    <t>宁夏犇鑫肉牛养殖有限公司</t>
  </si>
  <si>
    <t>胡贵军</t>
  </si>
  <si>
    <t>吴忠市利通区连国牧场</t>
  </si>
  <si>
    <t>吴连国</t>
  </si>
  <si>
    <t>宁夏牧丰源农牧有限公司</t>
  </si>
  <si>
    <t>王学林</t>
  </si>
  <si>
    <t>吴忠市利通区金草源家庭牧场</t>
  </si>
  <si>
    <t>马峰</t>
  </si>
  <si>
    <t>宁夏上升牧业有限公司</t>
  </si>
  <si>
    <t>扁担沟镇南梁村1队</t>
  </si>
  <si>
    <t>马超</t>
  </si>
  <si>
    <t>吴忠市恒冠农牧有限公司</t>
  </si>
  <si>
    <t>扁担沟镇南梁村8队</t>
  </si>
  <si>
    <t>杨汉江</t>
  </si>
  <si>
    <t>吴忠市利通区淑梅畜牧养殖场</t>
  </si>
  <si>
    <t>扁担沟镇南梁村</t>
  </si>
  <si>
    <t>何淑梅</t>
  </si>
  <si>
    <t>宁夏永才养殖有限公司</t>
  </si>
  <si>
    <t>扁担沟镇双吉沟村1队</t>
  </si>
  <si>
    <t>马永才</t>
  </si>
  <si>
    <t>吴忠市学兵农机专业合作社</t>
  </si>
  <si>
    <t>扁担沟镇双吉沟村</t>
  </si>
  <si>
    <t>马学兵</t>
  </si>
  <si>
    <t>吴忠市利通区晨曦农场</t>
  </si>
  <si>
    <t>扁担沟镇同利村</t>
  </si>
  <si>
    <t>尹月兰</t>
  </si>
  <si>
    <t>吴忠市利通区牛财旺养殖场</t>
  </si>
  <si>
    <t>扁担沟镇黄沙窝村5队</t>
  </si>
  <si>
    <t>赵银让</t>
  </si>
  <si>
    <t>吴忠市利通区保永养殖家庭农场</t>
  </si>
  <si>
    <t>扁担沟镇黄沙窝村6队</t>
  </si>
  <si>
    <t>丁保永</t>
  </si>
  <si>
    <t>宁夏建成农牧有限公司</t>
  </si>
  <si>
    <t>扁担沟镇西沟沿村</t>
  </si>
  <si>
    <t>丁建科</t>
  </si>
  <si>
    <t>吴忠市利通区贵龙牧场</t>
  </si>
  <si>
    <t>扁担沟镇西沟沿村3队</t>
  </si>
  <si>
    <t>马金伏</t>
  </si>
  <si>
    <t>宁夏旭琳浩农牧有限公司</t>
  </si>
  <si>
    <t>马彦国</t>
  </si>
  <si>
    <t>吴忠市淼盛家庭养殖农场</t>
  </si>
  <si>
    <t>马俊江</t>
  </si>
  <si>
    <t>宁夏益富源牧业有限公司</t>
  </si>
  <si>
    <t>马涛</t>
  </si>
  <si>
    <t>吴忠市盛泰源农牧有限公司</t>
  </si>
  <si>
    <t>马自利</t>
  </si>
  <si>
    <t>吴忠市满意养殖专业合作社</t>
  </si>
  <si>
    <t>肉羊</t>
  </si>
  <si>
    <t>满意</t>
  </si>
  <si>
    <t>吴忠市利通区苏宇家庭牧场</t>
  </si>
  <si>
    <t>扁担沟镇高糜子湾3队</t>
  </si>
  <si>
    <t>苏玉林</t>
  </si>
  <si>
    <t>吴忠市张栋养殖专业合作社</t>
  </si>
  <si>
    <t>扁担沟镇黄沙窝村4队</t>
  </si>
  <si>
    <t>张栋</t>
  </si>
  <si>
    <t>宁夏骏森牧业有限公司</t>
  </si>
  <si>
    <t>马学斌</t>
  </si>
  <si>
    <t>吴忠市鸿越家庭农场</t>
  </si>
  <si>
    <t>王少武</t>
  </si>
  <si>
    <t>吴忠市刚震养殖有限公司</t>
  </si>
  <si>
    <t>王龙海</t>
  </si>
  <si>
    <t>吴忠市洪远畜禽养殖专业合作社</t>
  </si>
  <si>
    <t>丁洪荣</t>
  </si>
  <si>
    <t>吴忠市家俊养殖家庭牧场</t>
  </si>
  <si>
    <t>白文君</t>
  </si>
  <si>
    <t>宁夏恒沃农牧有限公司</t>
  </si>
  <si>
    <t>扁担沟镇石家窑村1队</t>
  </si>
  <si>
    <t>马国柱</t>
  </si>
  <si>
    <t>吴忠市利通区一群牛养殖农场</t>
  </si>
  <si>
    <t>扁担沟镇石家窑村4队</t>
  </si>
  <si>
    <t>田涛</t>
  </si>
  <si>
    <t>吴忠市建浩农牧有限公司</t>
  </si>
  <si>
    <t>扁担沟吴家沟村</t>
  </si>
  <si>
    <t>李建宗</t>
  </si>
  <si>
    <t>吴忠市盘晖家庭农场</t>
  </si>
  <si>
    <t>马学才</t>
  </si>
  <si>
    <t>宁夏三仁牧业有限公司</t>
  </si>
  <si>
    <t>马建涛</t>
  </si>
  <si>
    <t>宁夏中轩农牧业发展有限公司</t>
  </si>
  <si>
    <t>杨金堂</t>
  </si>
  <si>
    <t>宁夏盛世峰韵农牧科技有限公司</t>
  </si>
  <si>
    <t>马林春</t>
  </si>
  <si>
    <t>吴忠市利通区德牧养殖场</t>
  </si>
  <si>
    <t>赵志</t>
  </si>
  <si>
    <t>宁夏兰云鑫农牧有限公司</t>
  </si>
  <si>
    <t>杨少波</t>
  </si>
  <si>
    <t>宁夏聚亿源牧业有限公司</t>
  </si>
  <si>
    <t>王军</t>
  </si>
  <si>
    <t>吴忠市利通区青塬牧业</t>
  </si>
  <si>
    <t>马海兵</t>
  </si>
  <si>
    <t>宁夏涝河桥牧业科技有限公司</t>
  </si>
  <si>
    <t>郭家桥乡涝河桥2队</t>
  </si>
  <si>
    <t>周学河</t>
  </si>
  <si>
    <t>吴忠市翔运养殖有限公司</t>
  </si>
  <si>
    <t>郭家桥乡涝河桥牛区4队</t>
  </si>
  <si>
    <t>马文军</t>
  </si>
  <si>
    <t>吴忠市马玉飞养殖有限公司</t>
  </si>
  <si>
    <t>郭家桥乡郭家桥村</t>
  </si>
  <si>
    <t>马玉飞</t>
  </si>
  <si>
    <t>吴忠市木林森养殖专业合作社</t>
  </si>
  <si>
    <t>郭家桥乡马湾村</t>
  </si>
  <si>
    <t>马少林</t>
  </si>
  <si>
    <t>吴忠市金仁奶牛养殖专业合作社</t>
  </si>
  <si>
    <t>郭家桥乡杨岔2队</t>
  </si>
  <si>
    <t>王会琴</t>
  </si>
  <si>
    <t>吴忠市利通区柱军家庭牧场</t>
  </si>
  <si>
    <t>郭家桥乡吴家桥村</t>
  </si>
  <si>
    <t>马柱军</t>
  </si>
  <si>
    <t>宁夏宸吉农牧有限公司</t>
  </si>
  <si>
    <t>金银滩镇团庄村</t>
  </si>
  <si>
    <t>康伏军</t>
  </si>
  <si>
    <t>宁夏吴忠市盛瑞源养殖专业合作社</t>
  </si>
  <si>
    <t>金银滩镇团庄村4队</t>
  </si>
  <si>
    <t>吴忠市利通区荣春养殖专业合作社</t>
  </si>
  <si>
    <t>金银滩镇团庄村7队</t>
  </si>
  <si>
    <t>马自春</t>
  </si>
  <si>
    <t>吴忠市利锋奶牛养殖专业合作社</t>
  </si>
  <si>
    <t>金银滩镇团庄村9队</t>
  </si>
  <si>
    <t>马利锋</t>
  </si>
  <si>
    <t>宁夏鹏锦牧业有限公司</t>
  </si>
  <si>
    <t>金银滩团庄6队</t>
  </si>
  <si>
    <t>马小鹏</t>
  </si>
  <si>
    <t>吴忠市利通区学涛养殖场</t>
  </si>
  <si>
    <t>金银滩镇杨马湖4队</t>
  </si>
  <si>
    <t>马学涛</t>
  </si>
  <si>
    <t>吴忠市利通区博翔家庭牧场</t>
  </si>
  <si>
    <t>金银滩镇西滩村</t>
  </si>
  <si>
    <t>吴世军</t>
  </si>
  <si>
    <t>吴忠市利通区建涛家庭牧场</t>
  </si>
  <si>
    <t>金银滩镇金川办2队</t>
  </si>
  <si>
    <t>吴忠市利通区绍明养殖专业合作社</t>
  </si>
  <si>
    <t>金银滩镇金川办6队</t>
  </si>
  <si>
    <t>丁绍明</t>
  </si>
  <si>
    <t>吴忠市安格晟家庭农场</t>
  </si>
  <si>
    <t>王新刚</t>
  </si>
  <si>
    <t>吴忠市利通区康鑫家庭牧场</t>
  </si>
  <si>
    <t>宁夏宸泰农牧有限公司</t>
  </si>
  <si>
    <t>金银滩镇良繁办2队</t>
  </si>
  <si>
    <t>马国俊</t>
  </si>
  <si>
    <t>吴忠市利通区益德养殖专业合作社</t>
  </si>
  <si>
    <t>金银滩镇东湾村1队</t>
  </si>
  <si>
    <t>王明德</t>
  </si>
  <si>
    <t>吴忠市利通区自成养殖场</t>
  </si>
  <si>
    <t>金银滩农场2队</t>
  </si>
  <si>
    <t>马正龙</t>
  </si>
  <si>
    <t>宁夏超盛农牧有限公司</t>
  </si>
  <si>
    <t>金银滩农场3队</t>
  </si>
  <si>
    <t>王金山</t>
  </si>
  <si>
    <t>吴忠市利通区永强家庭牧场</t>
  </si>
  <si>
    <t>金银滩农场4队</t>
  </si>
  <si>
    <t>赵永强</t>
  </si>
  <si>
    <t>宁夏汇牧农牧有限公司</t>
  </si>
  <si>
    <t>金银滩镇西滩村5队</t>
  </si>
  <si>
    <t>虎自忠</t>
  </si>
  <si>
    <t>吴忠市利通区金银滩立国养殖场</t>
  </si>
  <si>
    <t>马立国</t>
  </si>
  <si>
    <t>吴忠市利通区格阳家庭牧场</t>
  </si>
  <si>
    <t>金银滩镇东沟湾村</t>
  </si>
  <si>
    <t>马园</t>
  </si>
  <si>
    <t>吴忠市利通区鑫通家庭牧场</t>
  </si>
  <si>
    <t>马炳文</t>
  </si>
  <si>
    <t>吴忠市国富奶牛养殖专业合作社</t>
  </si>
  <si>
    <t>金银滩镇沟台村5队</t>
  </si>
  <si>
    <t>闫富</t>
  </si>
  <si>
    <t>吴忠市利通区伊祥养殖专业合作社</t>
  </si>
  <si>
    <t>马东津</t>
  </si>
  <si>
    <t>宁夏俊丰牧业有限公司</t>
  </si>
  <si>
    <t>代丽娟</t>
  </si>
  <si>
    <t>宁夏顾海霞农牧有限公司</t>
  </si>
  <si>
    <t>金银滩镇金川办4队</t>
  </si>
  <si>
    <t>杨学琴</t>
  </si>
  <si>
    <t>宁夏嘉腾农牧有限公司</t>
  </si>
  <si>
    <t>徐嘉睿</t>
  </si>
  <si>
    <t>吴忠市圣力源家庭农场</t>
  </si>
  <si>
    <t>周小栋</t>
  </si>
  <si>
    <t>吴忠市鑫汇宝家庭农场</t>
  </si>
  <si>
    <t>金银滩镇金川办8队</t>
  </si>
  <si>
    <t>周小云</t>
  </si>
  <si>
    <t>宁夏祥林牧业有限公司</t>
  </si>
  <si>
    <t>金银滩镇灵白村1队</t>
  </si>
  <si>
    <t>吴玉祥</t>
  </si>
  <si>
    <t>吴忠市利通区犇犇养殖专业合作社</t>
  </si>
  <si>
    <t>金银滩镇四支渠村1队</t>
  </si>
  <si>
    <t>马洪军</t>
  </si>
  <si>
    <t>吴忠市兆兵养殖专业合作社</t>
  </si>
  <si>
    <t>金银滩镇四支渠村9队</t>
  </si>
  <si>
    <t>罗兆兵</t>
  </si>
  <si>
    <t>吴忠市利通区众鑫达家庭牧场</t>
  </si>
  <si>
    <t>金银滩镇四支渠村</t>
  </si>
  <si>
    <t>郭志礼</t>
  </si>
  <si>
    <t>吴忠市龙慧养殖专业合作社</t>
  </si>
  <si>
    <t>金银滩镇银新村</t>
  </si>
  <si>
    <t>王磊</t>
  </si>
  <si>
    <t>吴忠市伟林农牧有限公司</t>
  </si>
  <si>
    <t>金银滩镇</t>
  </si>
  <si>
    <t>马伟林</t>
  </si>
  <si>
    <t>宁夏丰巢农牧科技有限公司</t>
  </si>
  <si>
    <t>金银滩九公里</t>
  </si>
  <si>
    <t>金晓琴</t>
  </si>
  <si>
    <t>宁夏跃英雯静农牧发展有限公司</t>
  </si>
  <si>
    <t>金银滩西滩4队</t>
  </si>
  <si>
    <t>马学锋</t>
  </si>
  <si>
    <t>吴忠市利通区宗凯家庭养殖场</t>
  </si>
  <si>
    <t>金银滩良繁场4队</t>
  </si>
  <si>
    <t>宗晓林</t>
  </si>
  <si>
    <t>宁夏聚兴隆农牧有限公司</t>
  </si>
  <si>
    <t>马连渠陈木闸5队</t>
  </si>
  <si>
    <t>马海龙</t>
  </si>
  <si>
    <t>吴忠市利通区恒煜家庭牧场</t>
  </si>
  <si>
    <t>马生红</t>
  </si>
  <si>
    <t>吴忠市鸿顺家庭农场</t>
  </si>
  <si>
    <t>马莲渠乡陈木闸村</t>
  </si>
  <si>
    <t>陈辉</t>
  </si>
  <si>
    <t>吴忠市利通区瑞昊家庭农场</t>
  </si>
  <si>
    <t>马莲渠乡陈木闸10队</t>
  </si>
  <si>
    <t>吴少林</t>
  </si>
  <si>
    <t>吴忠市利通区建忠养殖专业合作社</t>
  </si>
  <si>
    <t>马莲渠乡陈木闸2队</t>
  </si>
  <si>
    <t>赵建忠</t>
  </si>
  <si>
    <t>吴忠市永亮奶牛养殖专业合作社</t>
  </si>
  <si>
    <t>马莲渠乡杨渠村8队</t>
  </si>
  <si>
    <t>马永亮</t>
  </si>
  <si>
    <t>吴忠市利通区云贵家庭农场</t>
  </si>
  <si>
    <t>马莲渠乡杨渠村9队</t>
  </si>
  <si>
    <t>丁云贵</t>
  </si>
  <si>
    <t>吴忠市利通区炳录养殖场</t>
  </si>
  <si>
    <t>马莲渠乡马莲渠村</t>
  </si>
  <si>
    <t>杨炳录</t>
  </si>
  <si>
    <t>宁夏锦春农牧有限公司</t>
  </si>
  <si>
    <t>马莲渠乡陈木闸8队</t>
  </si>
  <si>
    <t>吴立峰</t>
  </si>
  <si>
    <t>吴忠市利通区成发养殖场</t>
  </si>
  <si>
    <t>马莲渠乡巴浪湖村6队</t>
  </si>
  <si>
    <t>杨成发</t>
  </si>
  <si>
    <t>吴忠市利通区伊铭养殖场</t>
  </si>
  <si>
    <t>马莲渠乡陈木闸队</t>
  </si>
  <si>
    <t>杨作武</t>
  </si>
  <si>
    <t>吴忠市杨学礼种植合作社</t>
  </si>
  <si>
    <t>马莲渠2队</t>
  </si>
  <si>
    <t>杨学礼</t>
  </si>
  <si>
    <t>利通区安益家庭农场</t>
  </si>
  <si>
    <t>马莲渠村</t>
  </si>
  <si>
    <t>撒建林</t>
  </si>
  <si>
    <t>吴忠市利通区晶晶养殖场</t>
  </si>
  <si>
    <t>马莲渠陈木闸</t>
  </si>
  <si>
    <t>宋宁平</t>
  </si>
  <si>
    <t>宁夏张苏子农牧科技有限公司</t>
  </si>
  <si>
    <t>张成宝</t>
  </si>
  <si>
    <t>吴忠市利通区旺茂家庭牧场</t>
  </si>
  <si>
    <t>马莲渠陈木闸村</t>
  </si>
  <si>
    <t>陈春锋</t>
  </si>
  <si>
    <t>宁夏万木春牧业科技有限公司</t>
  </si>
  <si>
    <t>金积镇田桥村</t>
  </si>
  <si>
    <t>余万</t>
  </si>
  <si>
    <t>吴忠市恒久养殖家庭农场</t>
  </si>
  <si>
    <t>金积镇油粮桥村</t>
  </si>
  <si>
    <t>杨金虎</t>
  </si>
  <si>
    <t>吴忠市利通区家家乐家庭牧场</t>
  </si>
  <si>
    <t>尚静</t>
  </si>
  <si>
    <t>吴忠市利通区鑫羴犇肉牛养殖场</t>
  </si>
  <si>
    <t>丁玉兵</t>
  </si>
  <si>
    <t>宁夏吴忠市昊瑞达农牧有限公司</t>
  </si>
  <si>
    <t>许爱民</t>
  </si>
  <si>
    <t>吴忠市悦驰农牧有限公司</t>
  </si>
  <si>
    <t>董宁</t>
  </si>
  <si>
    <t>吴忠市利通区郭魏家庭牧场</t>
  </si>
  <si>
    <t>金积镇梨花桥村10队</t>
  </si>
  <si>
    <t>郭全荣</t>
  </si>
  <si>
    <t>吴忠市利通区睿晨家庭农场</t>
  </si>
  <si>
    <t>金积镇马家桥9队</t>
  </si>
  <si>
    <t>马进军</t>
  </si>
  <si>
    <t>吴忠市卓丰农牧有限公司</t>
  </si>
  <si>
    <t>金积镇油粮桥3队</t>
  </si>
  <si>
    <t>王敦</t>
  </si>
  <si>
    <t>吴忠市利通区保云家庭牧场</t>
  </si>
  <si>
    <t>金积镇油梁桥村</t>
  </si>
  <si>
    <t>丁保云</t>
  </si>
  <si>
    <t>吴忠市利通区凤花家庭农场</t>
  </si>
  <si>
    <t>金积镇秦坝关村</t>
  </si>
  <si>
    <t>马凤花</t>
  </si>
  <si>
    <t>吴忠市佳翔家庭农场</t>
  </si>
  <si>
    <t>丁佳兴</t>
  </si>
  <si>
    <t>吴忠市利通区牧涛家庭牧场</t>
  </si>
  <si>
    <t>丁涛</t>
  </si>
  <si>
    <t>吴忠市利通区兴鹏家庭牧场</t>
  </si>
  <si>
    <t>马兴鹏</t>
  </si>
  <si>
    <t>吴忠市利通区杨燕养殖场</t>
  </si>
  <si>
    <t>金积镇大庙桥村</t>
  </si>
  <si>
    <t>杨燕</t>
  </si>
  <si>
    <t>吴忠市牧之康养殖专业合作社</t>
  </si>
  <si>
    <t>东塔寺乡柴园养殖园区</t>
  </si>
  <si>
    <t>杨金龙</t>
  </si>
  <si>
    <t>吴忠市利通区豹席养殖专业合作社</t>
  </si>
  <si>
    <t>五里坡肉牛养殖基地</t>
  </si>
  <si>
    <t>马立本</t>
  </si>
  <si>
    <t>宁夏富和聚农牧有限公司</t>
  </si>
  <si>
    <t>马英强</t>
  </si>
  <si>
    <t>吴忠市汇祥牧业有限公司</t>
  </si>
  <si>
    <t>李永庆</t>
  </si>
  <si>
    <t>宁夏瑞璟牧业有限公司</t>
  </si>
  <si>
    <t>丁振涛</t>
  </si>
  <si>
    <t>宁夏天迈农牧有限公司</t>
  </si>
  <si>
    <t>马宏斌</t>
  </si>
  <si>
    <t>宁夏泽谦农牧科技有限公司</t>
  </si>
  <si>
    <t>杜鑫</t>
  </si>
  <si>
    <t>宁夏嘉禾欣农牧有限公司</t>
  </si>
  <si>
    <t>张进兵</t>
  </si>
  <si>
    <t>吴忠市犇诚牧业有限公司</t>
  </si>
  <si>
    <t>沈立平</t>
  </si>
  <si>
    <t>宁夏文才牧业有限公司</t>
  </si>
  <si>
    <t>赵文才</t>
  </si>
  <si>
    <t>吴忠市利通区春翔农牧有限公司</t>
  </si>
  <si>
    <t>吴立春</t>
  </si>
  <si>
    <t>吴忠市利通区金栋养殖专业合作社</t>
  </si>
  <si>
    <t>李文喜</t>
  </si>
  <si>
    <t>吴忠市利通区荣太农场</t>
  </si>
  <si>
    <t>马龙</t>
  </si>
  <si>
    <t>宁夏金澳牧业有限公司</t>
  </si>
  <si>
    <t>吴涛</t>
  </si>
  <si>
    <t>吴忠市宁翔农牧有限公司</t>
  </si>
  <si>
    <t>郭正军</t>
  </si>
  <si>
    <t>吴忠市泽牛养殖专业合作社</t>
  </si>
  <si>
    <t>马海瑞</t>
  </si>
  <si>
    <t>吴忠市利禾肉牛养殖专业合作社</t>
  </si>
  <si>
    <t>杨学忠</t>
  </si>
  <si>
    <t>宁夏哆硒呀农牧有限公司</t>
  </si>
  <si>
    <t>马玉江</t>
  </si>
  <si>
    <t>宁夏鸿汇农牧有限公司</t>
  </si>
  <si>
    <t>吴立军</t>
  </si>
  <si>
    <t>宁夏然辰牧业有限公司</t>
  </si>
  <si>
    <t>杨华</t>
  </si>
  <si>
    <t>宁夏希蒙达农牧有限公司</t>
  </si>
  <si>
    <t>张浩</t>
  </si>
  <si>
    <t>宁夏海捷牧业有限公司</t>
  </si>
  <si>
    <t>孙家滩农业开发区</t>
  </si>
  <si>
    <t>吴忠市明升牧业有限公司</t>
  </si>
  <si>
    <t>何小红</t>
  </si>
  <si>
    <t>宁夏金谷禾川农牧有限公司</t>
  </si>
  <si>
    <t>张瑞</t>
  </si>
  <si>
    <t>宁夏靖宇农牧有限公司</t>
  </si>
  <si>
    <t>何学东</t>
  </si>
  <si>
    <t>宁夏宁德利农牧有限公司</t>
  </si>
  <si>
    <t>强力</t>
  </si>
  <si>
    <t>宁夏伊蒙达农牧开发有限公司</t>
  </si>
  <si>
    <t>杨志</t>
  </si>
  <si>
    <t>宁夏伊蒙源农牧科技有限公司</t>
  </si>
  <si>
    <t>张学武</t>
  </si>
  <si>
    <t>宁夏伊祥源牧业有限公司</t>
  </si>
  <si>
    <t>马学江</t>
  </si>
  <si>
    <t>宁夏义明农牧有限公司</t>
  </si>
  <si>
    <t>吴义明</t>
  </si>
  <si>
    <t>吴忠市万银奶牛养殖专业合作社</t>
  </si>
  <si>
    <t>吴忠市振正浩牧业</t>
  </si>
  <si>
    <t>周彦凤</t>
  </si>
  <si>
    <t>宁夏欣泽源牧业有限公司</t>
  </si>
  <si>
    <t>倪泽龙</t>
  </si>
  <si>
    <t>宁夏勇祥农牧有限公司</t>
  </si>
  <si>
    <t>马占伏</t>
  </si>
  <si>
    <t>吴忠市利通区吉兴燊家庭农场</t>
  </si>
  <si>
    <t>柴佳波</t>
  </si>
  <si>
    <t>吴忠市骏峰养殖有限公司</t>
  </si>
  <si>
    <t>杨万玲</t>
  </si>
  <si>
    <t>宁夏茂泰牧业有限公司</t>
  </si>
  <si>
    <t xml:space="preserve">孙家滩吴家沟村 </t>
  </si>
  <si>
    <t>马海涛</t>
  </si>
  <si>
    <t>宁夏和盛云农牧有限公司</t>
  </si>
  <si>
    <t>苏云</t>
  </si>
  <si>
    <t>宁夏骏阳农牧科技有限公司</t>
  </si>
  <si>
    <t>马文静</t>
  </si>
  <si>
    <t>吴忠市昊顺养殖专业合作社</t>
  </si>
  <si>
    <t>宋涛</t>
  </si>
  <si>
    <t>宁夏新盛达农牧有限公司</t>
  </si>
  <si>
    <t>马建飞</t>
  </si>
  <si>
    <t>宁夏牧源农牧科技有限公司</t>
  </si>
  <si>
    <t>赵文波</t>
  </si>
  <si>
    <t>吴忠市乐牧牧业有限公司</t>
  </si>
  <si>
    <t>韩晓亮</t>
  </si>
  <si>
    <t>吴忠市优牧源奶牛养殖专业合作社</t>
  </si>
  <si>
    <t>苏亮</t>
  </si>
  <si>
    <t>宁夏鸿德瑞农牧有限公司</t>
  </si>
  <si>
    <t>马楠</t>
  </si>
  <si>
    <t>宁夏昆弟牧业有限公司</t>
  </si>
  <si>
    <t>马正江</t>
  </si>
  <si>
    <t>宁夏利祥源牧业有限公司</t>
  </si>
  <si>
    <t>宁夏盛牧牧业有限公司</t>
  </si>
  <si>
    <t>宁夏新希望贺兰山牧业有限公司</t>
  </si>
  <si>
    <t>郭振华</t>
  </si>
  <si>
    <t>宁夏新希望塞上牧业有限公司</t>
  </si>
  <si>
    <t>焦浩鹏</t>
  </si>
  <si>
    <t>宁夏欣庆农牧有限公司</t>
  </si>
  <si>
    <t>冯鹏</t>
  </si>
  <si>
    <t>吴忠市惠众家庭农场</t>
  </si>
  <si>
    <t>满自鹏</t>
  </si>
  <si>
    <t>吴忠市宏牧奶牛养殖专业合作社</t>
  </si>
  <si>
    <t>刘梅芝</t>
  </si>
  <si>
    <t>宁夏吴忠市益兴养殖有限公司</t>
  </si>
  <si>
    <t>马振峰</t>
  </si>
  <si>
    <t>吴忠优然牧业有限责任公司</t>
  </si>
  <si>
    <t>许燕飞</t>
  </si>
  <si>
    <t>吴忠市豪山奶牛养殖专业合作社</t>
  </si>
  <si>
    <t>丁国军</t>
  </si>
  <si>
    <t>吴忠市利通区华燊源家庭农场</t>
  </si>
  <si>
    <t>马吉林</t>
  </si>
  <si>
    <t>宁夏诚玖福牧业有限公司</t>
  </si>
  <si>
    <t>孙家滩白驿子滩</t>
  </si>
  <si>
    <t>宁夏云浩农牧有限公司</t>
  </si>
  <si>
    <t>孙家滩开发区</t>
  </si>
  <si>
    <t>马杨</t>
  </si>
  <si>
    <t>宁夏利仁农牧有限公司</t>
  </si>
  <si>
    <t>杨立军</t>
  </si>
  <si>
    <t>吴忠市立祥奶牛养殖专业合作社</t>
  </si>
  <si>
    <t>马学东</t>
  </si>
  <si>
    <t>宁夏勇峰牧业有限公司</t>
  </si>
  <si>
    <t>孙家滩鸽堂沟</t>
  </si>
  <si>
    <t>马明峰</t>
  </si>
  <si>
    <t>利浩农牧开发有限公司</t>
  </si>
  <si>
    <t>宁夏昊阳牧业有限公司</t>
  </si>
  <si>
    <t>扁担沟镇扁担沟村</t>
  </si>
  <si>
    <t>韩鹏</t>
  </si>
  <si>
    <t>合计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</si>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</sst>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3">
    <font>
      <sz val="11"/>
      <color theme="1"/>
      <name val="微软雅黑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黑体"/>
      <charset val="134"/>
    </font>
    <font>
      <sz val="18"/>
      <name val="方正小标宋_GBK"/>
      <charset val="134"/>
    </font>
    <font>
      <sz val="12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7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horizontal="justify" vertical="center"/>
    </xf>
    <xf numFmtId="0" fontId="4" fillId="0" borderId="0" xfId="49" applyFont="1" applyFill="1" applyBorder="1" applyAlignment="1">
      <alignment horizontal="center" vertical="center"/>
    </xf>
    <xf numFmtId="0" fontId="5" fillId="0" borderId="0" xfId="49" applyFont="1" applyFill="1" applyBorder="1" applyAlignment="1">
      <alignment horizontal="justify" vertical="center"/>
    </xf>
    <xf numFmtId="0" fontId="6" fillId="0" borderId="1" xfId="49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176" fontId="7" fillId="0" borderId="1" xfId="49" applyNumberFormat="1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76" fontId="10" fillId="0" borderId="1" xfId="5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0" fontId="4" fillId="0" borderId="0" xfId="49" applyFont="1" applyFill="1" applyBorder="1" applyAlignment="1">
      <alignment vertical="center"/>
    </xf>
    <xf numFmtId="0" fontId="5" fillId="0" borderId="0" xfId="49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3" xfId="5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8" fillId="0" borderId="3" xfId="5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8" fillId="0" borderId="1" xfId="5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8"/>
  <sheetViews>
    <sheetView tabSelected="1" workbookViewId="0">
      <pane ySplit="4" topLeftCell="A210" activePane="bottomLeft" state="frozen"/>
      <selection/>
      <selection pane="bottomLeft" activeCell="B215" sqref="B215"/>
    </sheetView>
  </sheetViews>
  <sheetFormatPr defaultColWidth="7.9037037037037" defaultRowHeight="18" customHeight="1"/>
  <cols>
    <col min="1" max="1" width="4.34814814814815" style="3" customWidth="1"/>
    <col min="2" max="2" width="34.7185185185185" style="3" customWidth="1"/>
    <col min="3" max="3" width="19.2962962962963" style="3" customWidth="1"/>
    <col min="4" max="5" width="7.5037037037037" style="3" customWidth="1"/>
    <col min="6" max="6" width="10.3333333333333" style="4" customWidth="1"/>
    <col min="7" max="7" width="10.1111111111111" style="4" customWidth="1"/>
    <col min="8" max="8" width="11.7037037037037" style="3" customWidth="1"/>
    <col min="9" max="9" width="7.5037037037037" style="3" customWidth="1"/>
    <col min="10" max="10" width="5.07407407407407" style="3" customWidth="1"/>
    <col min="11" max="11" width="9.14814814814815" style="3" customWidth="1"/>
    <col min="12" max="16384" width="7.9037037037037" style="3"/>
  </cols>
  <sheetData>
    <row r="1" customHeight="1" spans="1:9">
      <c r="A1" s="5" t="s">
        <v>0</v>
      </c>
      <c r="B1" s="6"/>
      <c r="C1" s="6"/>
      <c r="D1" s="6"/>
      <c r="E1" s="6"/>
      <c r="F1" s="6"/>
      <c r="G1" s="6"/>
      <c r="H1" s="6"/>
      <c r="I1" s="6"/>
    </row>
    <row r="2" ht="45" customHeight="1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28"/>
      <c r="K2" s="28"/>
    </row>
    <row r="3" ht="30" customHeight="1" spans="1:12">
      <c r="A3" s="8" t="s">
        <v>2</v>
      </c>
      <c r="B3" s="8"/>
      <c r="C3" s="8"/>
      <c r="D3" s="8"/>
      <c r="E3" s="8"/>
      <c r="F3" s="8"/>
      <c r="G3" s="8"/>
      <c r="H3" s="8"/>
      <c r="I3" s="8"/>
      <c r="J3" s="29"/>
      <c r="K3" s="29"/>
      <c r="L3" s="30"/>
    </row>
    <row r="4" ht="36" customHeight="1" spans="1:11">
      <c r="A4" s="9" t="s">
        <v>3</v>
      </c>
      <c r="B4" s="9" t="s">
        <v>4</v>
      </c>
      <c r="C4" s="9" t="s">
        <v>5</v>
      </c>
      <c r="D4" s="10" t="s">
        <v>6</v>
      </c>
      <c r="E4" s="10" t="s">
        <v>7</v>
      </c>
      <c r="F4" s="11" t="s">
        <v>8</v>
      </c>
      <c r="G4" s="11" t="s">
        <v>9</v>
      </c>
      <c r="H4" s="10" t="s">
        <v>10</v>
      </c>
      <c r="I4" s="9" t="s">
        <v>11</v>
      </c>
      <c r="J4" s="1"/>
      <c r="K4" s="1"/>
    </row>
    <row r="5" s="1" customFormat="1" ht="24" customHeight="1" spans="1:9">
      <c r="A5" s="12">
        <v>1</v>
      </c>
      <c r="B5" s="13" t="s">
        <v>12</v>
      </c>
      <c r="C5" s="14" t="s">
        <v>13</v>
      </c>
      <c r="D5" s="14" t="s">
        <v>14</v>
      </c>
      <c r="E5" s="15">
        <v>2060</v>
      </c>
      <c r="F5" s="16">
        <v>18079.1</v>
      </c>
      <c r="G5" s="17">
        <f t="shared" ref="G5:G9" si="0">F5*0.7</f>
        <v>12655.37</v>
      </c>
      <c r="H5" s="18">
        <v>183100</v>
      </c>
      <c r="I5" s="31" t="s">
        <v>15</v>
      </c>
    </row>
    <row r="6" s="1" customFormat="1" ht="24" customHeight="1" spans="1:9">
      <c r="A6" s="12">
        <v>2</v>
      </c>
      <c r="B6" s="13" t="s">
        <v>16</v>
      </c>
      <c r="C6" s="14" t="s">
        <v>13</v>
      </c>
      <c r="D6" s="14" t="s">
        <v>14</v>
      </c>
      <c r="E6" s="15">
        <v>9000</v>
      </c>
      <c r="F6" s="19">
        <v>88419.28</v>
      </c>
      <c r="G6" s="17">
        <v>61893.5</v>
      </c>
      <c r="H6" s="18">
        <v>895484</v>
      </c>
      <c r="I6" s="32" t="s">
        <v>17</v>
      </c>
    </row>
    <row r="7" s="1" customFormat="1" ht="24" customHeight="1" spans="1:9">
      <c r="A7" s="12">
        <v>3</v>
      </c>
      <c r="B7" s="14" t="s">
        <v>18</v>
      </c>
      <c r="C7" s="14" t="s">
        <v>13</v>
      </c>
      <c r="D7" s="14" t="s">
        <v>14</v>
      </c>
      <c r="E7" s="15">
        <v>2300</v>
      </c>
      <c r="F7" s="16">
        <v>15124.9</v>
      </c>
      <c r="G7" s="17">
        <f t="shared" si="0"/>
        <v>10587.43</v>
      </c>
      <c r="H7" s="18">
        <v>153180</v>
      </c>
      <c r="I7" s="31" t="s">
        <v>19</v>
      </c>
    </row>
    <row r="8" s="1" customFormat="1" ht="24" customHeight="1" spans="1:9">
      <c r="A8" s="12">
        <v>4</v>
      </c>
      <c r="B8" s="14" t="s">
        <v>20</v>
      </c>
      <c r="C8" s="14" t="s">
        <v>13</v>
      </c>
      <c r="D8" s="14" t="s">
        <v>14</v>
      </c>
      <c r="E8" s="15">
        <v>2600</v>
      </c>
      <c r="F8" s="16">
        <v>18546.56</v>
      </c>
      <c r="G8" s="17">
        <f t="shared" si="0"/>
        <v>12982.592</v>
      </c>
      <c r="H8" s="18">
        <v>187834</v>
      </c>
      <c r="I8" s="31" t="s">
        <v>21</v>
      </c>
    </row>
    <row r="9" s="1" customFormat="1" ht="24" customHeight="1" spans="1:9">
      <c r="A9" s="12">
        <v>5</v>
      </c>
      <c r="B9" s="13" t="s">
        <v>22</v>
      </c>
      <c r="C9" s="14" t="s">
        <v>13</v>
      </c>
      <c r="D9" s="14" t="s">
        <v>23</v>
      </c>
      <c r="E9" s="15">
        <v>62</v>
      </c>
      <c r="F9" s="16">
        <v>466.78</v>
      </c>
      <c r="G9" s="17">
        <f t="shared" si="0"/>
        <v>326.746</v>
      </c>
      <c r="H9" s="18">
        <v>4727</v>
      </c>
      <c r="I9" s="31" t="s">
        <v>24</v>
      </c>
    </row>
    <row r="10" s="1" customFormat="1" ht="24" customHeight="1" spans="1:9">
      <c r="A10" s="12">
        <v>6</v>
      </c>
      <c r="B10" s="13" t="s">
        <v>25</v>
      </c>
      <c r="C10" s="14" t="s">
        <v>13</v>
      </c>
      <c r="D10" s="14" t="s">
        <v>14</v>
      </c>
      <c r="E10" s="15">
        <v>3600</v>
      </c>
      <c r="F10" s="16">
        <v>25052.9</v>
      </c>
      <c r="G10" s="17">
        <f t="shared" ref="G10:G19" si="1">F10*0.7</f>
        <v>17537.03</v>
      </c>
      <c r="H10" s="18">
        <v>253728</v>
      </c>
      <c r="I10" s="31" t="s">
        <v>26</v>
      </c>
    </row>
    <row r="11" s="1" customFormat="1" ht="24" customHeight="1" spans="1:9">
      <c r="A11" s="12">
        <v>7</v>
      </c>
      <c r="B11" s="13" t="s">
        <v>27</v>
      </c>
      <c r="C11" s="14" t="s">
        <v>13</v>
      </c>
      <c r="D11" s="14" t="s">
        <v>14</v>
      </c>
      <c r="E11" s="15">
        <v>5000</v>
      </c>
      <c r="F11" s="16">
        <v>28927.63</v>
      </c>
      <c r="G11" s="17">
        <f t="shared" si="1"/>
        <v>20249.341</v>
      </c>
      <c r="H11" s="18">
        <v>292970</v>
      </c>
      <c r="I11" s="31" t="s">
        <v>28</v>
      </c>
    </row>
    <row r="12" s="1" customFormat="1" ht="24" customHeight="1" spans="1:9">
      <c r="A12" s="12">
        <v>8</v>
      </c>
      <c r="B12" s="13" t="s">
        <v>29</v>
      </c>
      <c r="C12" s="14" t="s">
        <v>30</v>
      </c>
      <c r="D12" s="14" t="s">
        <v>14</v>
      </c>
      <c r="E12" s="15">
        <v>2200</v>
      </c>
      <c r="F12" s="16">
        <v>12435.2</v>
      </c>
      <c r="G12" s="17">
        <f t="shared" si="1"/>
        <v>8704.64</v>
      </c>
      <c r="H12" s="18">
        <v>125940</v>
      </c>
      <c r="I12" s="31" t="s">
        <v>31</v>
      </c>
    </row>
    <row r="13" s="2" customFormat="1" ht="24" customHeight="1" spans="1:9">
      <c r="A13" s="12">
        <v>9</v>
      </c>
      <c r="B13" s="20" t="s">
        <v>32</v>
      </c>
      <c r="C13" s="21" t="s">
        <v>30</v>
      </c>
      <c r="D13" s="21" t="s">
        <v>14</v>
      </c>
      <c r="E13" s="22">
        <v>2100</v>
      </c>
      <c r="F13" s="23">
        <v>15059.25</v>
      </c>
      <c r="G13" s="17">
        <f t="shared" si="1"/>
        <v>10541.475</v>
      </c>
      <c r="H13" s="18">
        <v>152515</v>
      </c>
      <c r="I13" s="33" t="s">
        <v>33</v>
      </c>
    </row>
    <row r="14" s="1" customFormat="1" ht="24" customHeight="1" spans="1:9">
      <c r="A14" s="12">
        <v>10</v>
      </c>
      <c r="B14" s="14" t="s">
        <v>34</v>
      </c>
      <c r="C14" s="14" t="s">
        <v>30</v>
      </c>
      <c r="D14" s="14" t="s">
        <v>14</v>
      </c>
      <c r="E14" s="15">
        <v>3800</v>
      </c>
      <c r="F14" s="16">
        <v>23864.44</v>
      </c>
      <c r="G14" s="17">
        <f t="shared" si="1"/>
        <v>16705.108</v>
      </c>
      <c r="H14" s="18">
        <v>241692</v>
      </c>
      <c r="I14" s="31" t="s">
        <v>35</v>
      </c>
    </row>
    <row r="15" s="1" customFormat="1" ht="24" customHeight="1" spans="1:9">
      <c r="A15" s="12">
        <v>11</v>
      </c>
      <c r="B15" s="14" t="s">
        <v>36</v>
      </c>
      <c r="C15" s="14" t="s">
        <v>30</v>
      </c>
      <c r="D15" s="14" t="s">
        <v>14</v>
      </c>
      <c r="E15" s="15">
        <v>2900</v>
      </c>
      <c r="F15" s="16">
        <v>4747.2</v>
      </c>
      <c r="G15" s="17">
        <f t="shared" si="1"/>
        <v>3323.04</v>
      </c>
      <c r="H15" s="18">
        <v>48078</v>
      </c>
      <c r="I15" s="31" t="s">
        <v>37</v>
      </c>
    </row>
    <row r="16" s="1" customFormat="1" ht="24" customHeight="1" spans="1:9">
      <c r="A16" s="12">
        <v>12</v>
      </c>
      <c r="B16" s="14" t="s">
        <v>38</v>
      </c>
      <c r="C16" s="14" t="s">
        <v>30</v>
      </c>
      <c r="D16" s="14" t="s">
        <v>14</v>
      </c>
      <c r="E16" s="15">
        <v>2000</v>
      </c>
      <c r="F16" s="16">
        <v>10646</v>
      </c>
      <c r="G16" s="17">
        <f t="shared" si="1"/>
        <v>7452.2</v>
      </c>
      <c r="H16" s="18">
        <v>107819</v>
      </c>
      <c r="I16" s="31" t="s">
        <v>39</v>
      </c>
    </row>
    <row r="17" s="1" customFormat="1" ht="24" customHeight="1" spans="1:9">
      <c r="A17" s="12">
        <v>13</v>
      </c>
      <c r="B17" s="14" t="s">
        <v>40</v>
      </c>
      <c r="C17" s="14" t="s">
        <v>30</v>
      </c>
      <c r="D17" s="14" t="s">
        <v>14</v>
      </c>
      <c r="E17" s="15">
        <v>8000</v>
      </c>
      <c r="F17" s="16">
        <v>50771.16</v>
      </c>
      <c r="G17" s="17">
        <f t="shared" si="1"/>
        <v>35539.812</v>
      </c>
      <c r="H17" s="18">
        <v>514195</v>
      </c>
      <c r="I17" s="31" t="s">
        <v>41</v>
      </c>
    </row>
    <row r="18" s="1" customFormat="1" ht="24" customHeight="1" spans="1:9">
      <c r="A18" s="12">
        <v>14</v>
      </c>
      <c r="B18" s="14" t="s">
        <v>42</v>
      </c>
      <c r="C18" s="14" t="s">
        <v>30</v>
      </c>
      <c r="D18" s="14" t="s">
        <v>14</v>
      </c>
      <c r="E18" s="15">
        <v>2000</v>
      </c>
      <c r="F18" s="16">
        <v>7493.26</v>
      </c>
      <c r="G18" s="17">
        <f t="shared" si="1"/>
        <v>5245.282</v>
      </c>
      <c r="H18" s="18">
        <v>75889</v>
      </c>
      <c r="I18" s="31" t="s">
        <v>43</v>
      </c>
    </row>
    <row r="19" s="1" customFormat="1" ht="24" customHeight="1" spans="1:9">
      <c r="A19" s="12">
        <v>15</v>
      </c>
      <c r="B19" s="14" t="s">
        <v>44</v>
      </c>
      <c r="C19" s="14" t="s">
        <v>30</v>
      </c>
      <c r="D19" s="14" t="s">
        <v>14</v>
      </c>
      <c r="E19" s="15">
        <v>2619</v>
      </c>
      <c r="F19" s="16">
        <v>20834.64</v>
      </c>
      <c r="G19" s="17">
        <f t="shared" si="1"/>
        <v>14584.248</v>
      </c>
      <c r="H19" s="18">
        <v>211007</v>
      </c>
      <c r="I19" s="31" t="s">
        <v>45</v>
      </c>
    </row>
    <row r="20" s="1" customFormat="1" ht="24" customHeight="1" spans="1:9">
      <c r="A20" s="12">
        <v>16</v>
      </c>
      <c r="B20" s="14" t="s">
        <v>46</v>
      </c>
      <c r="C20" s="14" t="s">
        <v>47</v>
      </c>
      <c r="D20" s="14" t="s">
        <v>14</v>
      </c>
      <c r="E20" s="15">
        <v>8000</v>
      </c>
      <c r="F20" s="16">
        <v>115240.61</v>
      </c>
      <c r="G20" s="17">
        <v>80668.43</v>
      </c>
      <c r="H20" s="18">
        <v>1167122</v>
      </c>
      <c r="I20" s="31" t="s">
        <v>17</v>
      </c>
    </row>
    <row r="21" s="1" customFormat="1" ht="24" customHeight="1" spans="1:9">
      <c r="A21" s="12">
        <v>17</v>
      </c>
      <c r="B21" s="14" t="s">
        <v>48</v>
      </c>
      <c r="C21" s="14" t="s">
        <v>47</v>
      </c>
      <c r="D21" s="14" t="s">
        <v>14</v>
      </c>
      <c r="E21" s="15">
        <v>4400</v>
      </c>
      <c r="F21" s="16">
        <v>24216.48</v>
      </c>
      <c r="G21" s="17">
        <f t="shared" ref="G21:G57" si="2">F21*0.7</f>
        <v>16951.536</v>
      </c>
      <c r="H21" s="18">
        <v>245257</v>
      </c>
      <c r="I21" s="31" t="s">
        <v>49</v>
      </c>
    </row>
    <row r="22" s="1" customFormat="1" ht="24" customHeight="1" spans="1:9">
      <c r="A22" s="12">
        <v>18</v>
      </c>
      <c r="B22" s="14" t="s">
        <v>50</v>
      </c>
      <c r="C22" s="14" t="s">
        <v>47</v>
      </c>
      <c r="D22" s="14" t="s">
        <v>14</v>
      </c>
      <c r="E22" s="15">
        <v>3100</v>
      </c>
      <c r="F22" s="16">
        <v>21414.86</v>
      </c>
      <c r="G22" s="17">
        <f t="shared" si="2"/>
        <v>14990.402</v>
      </c>
      <c r="H22" s="18">
        <v>216883</v>
      </c>
      <c r="I22" s="31" t="s">
        <v>51</v>
      </c>
    </row>
    <row r="23" s="1" customFormat="1" ht="24" customHeight="1" spans="1:9">
      <c r="A23" s="12">
        <v>19</v>
      </c>
      <c r="B23" s="14" t="s">
        <v>52</v>
      </c>
      <c r="C23" s="14" t="s">
        <v>47</v>
      </c>
      <c r="D23" s="14" t="s">
        <v>14</v>
      </c>
      <c r="E23" s="15">
        <v>7000</v>
      </c>
      <c r="F23" s="16">
        <v>34713.5</v>
      </c>
      <c r="G23" s="17">
        <f t="shared" si="2"/>
        <v>24299.45</v>
      </c>
      <c r="H23" s="18">
        <v>351568</v>
      </c>
      <c r="I23" s="31" t="s">
        <v>53</v>
      </c>
    </row>
    <row r="24" s="1" customFormat="1" ht="24" customHeight="1" spans="1:9">
      <c r="A24" s="12">
        <v>20</v>
      </c>
      <c r="B24" s="14" t="s">
        <v>54</v>
      </c>
      <c r="C24" s="14" t="s">
        <v>47</v>
      </c>
      <c r="D24" s="14" t="s">
        <v>14</v>
      </c>
      <c r="E24" s="15">
        <v>5300</v>
      </c>
      <c r="F24" s="16">
        <v>39933.64</v>
      </c>
      <c r="G24" s="17">
        <f t="shared" si="2"/>
        <v>27953.548</v>
      </c>
      <c r="H24" s="18">
        <v>404436</v>
      </c>
      <c r="I24" s="31" t="s">
        <v>55</v>
      </c>
    </row>
    <row r="25" s="1" customFormat="1" ht="24" customHeight="1" spans="1:9">
      <c r="A25" s="12">
        <v>21</v>
      </c>
      <c r="B25" s="24" t="s">
        <v>56</v>
      </c>
      <c r="C25" s="24" t="s">
        <v>47</v>
      </c>
      <c r="D25" s="24" t="s">
        <v>14</v>
      </c>
      <c r="E25" s="24">
        <v>2300</v>
      </c>
      <c r="F25" s="25">
        <v>18768.02</v>
      </c>
      <c r="G25" s="17">
        <f t="shared" si="2"/>
        <v>13137.614</v>
      </c>
      <c r="H25" s="18">
        <v>190077</v>
      </c>
      <c r="I25" s="34" t="s">
        <v>57</v>
      </c>
    </row>
    <row r="26" s="1" customFormat="1" ht="24" customHeight="1" spans="1:9">
      <c r="A26" s="12">
        <v>22</v>
      </c>
      <c r="B26" s="14" t="s">
        <v>58</v>
      </c>
      <c r="C26" s="14" t="s">
        <v>59</v>
      </c>
      <c r="D26" s="14" t="s">
        <v>14</v>
      </c>
      <c r="E26" s="15">
        <v>2800</v>
      </c>
      <c r="F26" s="16">
        <v>12437.28</v>
      </c>
      <c r="G26" s="17">
        <f t="shared" si="2"/>
        <v>8706.096</v>
      </c>
      <c r="H26" s="18">
        <v>125961</v>
      </c>
      <c r="I26" s="31" t="s">
        <v>60</v>
      </c>
    </row>
    <row r="27" s="1" customFormat="1" ht="24" customHeight="1" spans="1:9">
      <c r="A27" s="12">
        <v>23</v>
      </c>
      <c r="B27" s="14" t="s">
        <v>61</v>
      </c>
      <c r="C27" s="14" t="s">
        <v>59</v>
      </c>
      <c r="D27" s="14" t="s">
        <v>14</v>
      </c>
      <c r="E27" s="15">
        <v>1000</v>
      </c>
      <c r="F27" s="16">
        <v>8297.68</v>
      </c>
      <c r="G27" s="17">
        <f t="shared" si="2"/>
        <v>5808.376</v>
      </c>
      <c r="H27" s="18">
        <v>84036</v>
      </c>
      <c r="I27" s="31" t="s">
        <v>62</v>
      </c>
    </row>
    <row r="28" s="1" customFormat="1" ht="24" customHeight="1" spans="1:9">
      <c r="A28" s="12">
        <v>24</v>
      </c>
      <c r="B28" s="13" t="s">
        <v>63</v>
      </c>
      <c r="C28" s="14" t="s">
        <v>59</v>
      </c>
      <c r="D28" s="14" t="s">
        <v>14</v>
      </c>
      <c r="E28" s="15">
        <v>1900</v>
      </c>
      <c r="F28" s="16">
        <v>9978</v>
      </c>
      <c r="G28" s="17">
        <f t="shared" si="2"/>
        <v>6984.6</v>
      </c>
      <c r="H28" s="18">
        <v>101054</v>
      </c>
      <c r="I28" s="31" t="s">
        <v>64</v>
      </c>
    </row>
    <row r="29" s="1" customFormat="1" ht="24" customHeight="1" spans="1:9">
      <c r="A29" s="12">
        <v>25</v>
      </c>
      <c r="B29" s="14" t="s">
        <v>65</v>
      </c>
      <c r="C29" s="14" t="s">
        <v>59</v>
      </c>
      <c r="D29" s="14" t="s">
        <v>14</v>
      </c>
      <c r="E29" s="15">
        <v>2200</v>
      </c>
      <c r="F29" s="16">
        <v>10664</v>
      </c>
      <c r="G29" s="17">
        <f t="shared" si="2"/>
        <v>7464.8</v>
      </c>
      <c r="H29" s="18">
        <v>108002</v>
      </c>
      <c r="I29" s="31" t="s">
        <v>66</v>
      </c>
    </row>
    <row r="30" s="1" customFormat="1" ht="24" customHeight="1" spans="1:9">
      <c r="A30" s="12">
        <v>26</v>
      </c>
      <c r="B30" s="14" t="s">
        <v>67</v>
      </c>
      <c r="C30" s="14" t="s">
        <v>59</v>
      </c>
      <c r="D30" s="14" t="s">
        <v>14</v>
      </c>
      <c r="E30" s="15">
        <v>1400</v>
      </c>
      <c r="F30" s="16">
        <v>11614.68</v>
      </c>
      <c r="G30" s="17">
        <f t="shared" si="2"/>
        <v>8130.276</v>
      </c>
      <c r="H30" s="18">
        <v>117630</v>
      </c>
      <c r="I30" s="31" t="s">
        <v>68</v>
      </c>
    </row>
    <row r="31" s="1" customFormat="1" ht="24" customHeight="1" spans="1:9">
      <c r="A31" s="12">
        <v>27</v>
      </c>
      <c r="B31" s="14" t="s">
        <v>69</v>
      </c>
      <c r="C31" s="14" t="s">
        <v>59</v>
      </c>
      <c r="D31" s="14" t="s">
        <v>14</v>
      </c>
      <c r="E31" s="15">
        <v>2400</v>
      </c>
      <c r="F31" s="16">
        <v>14905.92</v>
      </c>
      <c r="G31" s="17">
        <f t="shared" si="2"/>
        <v>10434.144</v>
      </c>
      <c r="H31" s="18">
        <v>150963</v>
      </c>
      <c r="I31" s="31" t="s">
        <v>70</v>
      </c>
    </row>
    <row r="32" s="1" customFormat="1" ht="24" customHeight="1" spans="1:9">
      <c r="A32" s="12">
        <v>28</v>
      </c>
      <c r="B32" s="14" t="s">
        <v>71</v>
      </c>
      <c r="C32" s="14" t="s">
        <v>59</v>
      </c>
      <c r="D32" s="14" t="s">
        <v>14</v>
      </c>
      <c r="E32" s="15">
        <v>3100</v>
      </c>
      <c r="F32" s="16">
        <v>15075.9</v>
      </c>
      <c r="G32" s="17">
        <f t="shared" si="2"/>
        <v>10553.13</v>
      </c>
      <c r="H32" s="18">
        <v>152684</v>
      </c>
      <c r="I32" s="31" t="s">
        <v>72</v>
      </c>
    </row>
    <row r="33" s="1" customFormat="1" ht="24" customHeight="1" spans="1:9">
      <c r="A33" s="12">
        <v>29</v>
      </c>
      <c r="B33" s="14" t="s">
        <v>73</v>
      </c>
      <c r="C33" s="14" t="s">
        <v>59</v>
      </c>
      <c r="D33" s="14" t="s">
        <v>14</v>
      </c>
      <c r="E33" s="15">
        <v>1100</v>
      </c>
      <c r="F33" s="16">
        <v>5457.5</v>
      </c>
      <c r="G33" s="17">
        <f t="shared" si="2"/>
        <v>3820.25</v>
      </c>
      <c r="H33" s="18">
        <v>55272</v>
      </c>
      <c r="I33" s="31" t="s">
        <v>74</v>
      </c>
    </row>
    <row r="34" s="1" customFormat="1" ht="24" customHeight="1" spans="1:9">
      <c r="A34" s="12">
        <v>30</v>
      </c>
      <c r="B34" s="14" t="s">
        <v>75</v>
      </c>
      <c r="C34" s="14" t="s">
        <v>59</v>
      </c>
      <c r="D34" s="14" t="s">
        <v>14</v>
      </c>
      <c r="E34" s="15">
        <v>3500</v>
      </c>
      <c r="F34" s="16">
        <v>4475.52</v>
      </c>
      <c r="G34" s="17">
        <f t="shared" si="2"/>
        <v>3132.864</v>
      </c>
      <c r="H34" s="18">
        <v>45327</v>
      </c>
      <c r="I34" s="31" t="s">
        <v>74</v>
      </c>
    </row>
    <row r="35" s="1" customFormat="1" ht="24" customHeight="1" spans="1:9">
      <c r="A35" s="12">
        <v>31</v>
      </c>
      <c r="B35" s="24" t="s">
        <v>76</v>
      </c>
      <c r="C35" s="24" t="s">
        <v>59</v>
      </c>
      <c r="D35" s="24" t="s">
        <v>14</v>
      </c>
      <c r="E35" s="26">
        <v>3960</v>
      </c>
      <c r="F35" s="27">
        <v>34026.72</v>
      </c>
      <c r="G35" s="17">
        <f t="shared" si="2"/>
        <v>23818.704</v>
      </c>
      <c r="H35" s="18">
        <v>344612</v>
      </c>
      <c r="I35" s="35" t="s">
        <v>77</v>
      </c>
    </row>
    <row r="36" s="1" customFormat="1" ht="24" customHeight="1" spans="1:9">
      <c r="A36" s="12">
        <v>32</v>
      </c>
      <c r="B36" s="14" t="s">
        <v>78</v>
      </c>
      <c r="C36" s="14" t="s">
        <v>59</v>
      </c>
      <c r="D36" s="14" t="s">
        <v>14</v>
      </c>
      <c r="E36" s="15">
        <v>1700</v>
      </c>
      <c r="F36" s="16">
        <v>10171.72</v>
      </c>
      <c r="G36" s="17">
        <f t="shared" si="2"/>
        <v>7120.204</v>
      </c>
      <c r="H36" s="18">
        <v>103016</v>
      </c>
      <c r="I36" s="31" t="s">
        <v>79</v>
      </c>
    </row>
    <row r="37" s="1" customFormat="1" ht="24" customHeight="1" spans="1:9">
      <c r="A37" s="12">
        <v>33</v>
      </c>
      <c r="B37" s="14" t="s">
        <v>80</v>
      </c>
      <c r="C37" s="14" t="s">
        <v>59</v>
      </c>
      <c r="D37" s="14" t="s">
        <v>14</v>
      </c>
      <c r="E37" s="15">
        <v>2500</v>
      </c>
      <c r="F37" s="16">
        <v>16344</v>
      </c>
      <c r="G37" s="17">
        <f t="shared" si="2"/>
        <v>11440.8</v>
      </c>
      <c r="H37" s="18">
        <v>165527</v>
      </c>
      <c r="I37" s="31" t="s">
        <v>81</v>
      </c>
    </row>
    <row r="38" s="1" customFormat="1" ht="24" customHeight="1" spans="1:9">
      <c r="A38" s="12">
        <v>34</v>
      </c>
      <c r="B38" s="14" t="s">
        <v>82</v>
      </c>
      <c r="C38" s="14" t="s">
        <v>59</v>
      </c>
      <c r="D38" s="14" t="s">
        <v>14</v>
      </c>
      <c r="E38" s="15">
        <v>1200</v>
      </c>
      <c r="F38" s="16">
        <v>4320</v>
      </c>
      <c r="G38" s="17">
        <f t="shared" si="2"/>
        <v>3024</v>
      </c>
      <c r="H38" s="18">
        <v>43752</v>
      </c>
      <c r="I38" s="31" t="s">
        <v>83</v>
      </c>
    </row>
    <row r="39" s="1" customFormat="1" ht="24" customHeight="1" spans="1:9">
      <c r="A39" s="12">
        <v>35</v>
      </c>
      <c r="B39" s="14" t="s">
        <v>84</v>
      </c>
      <c r="C39" s="14" t="s">
        <v>59</v>
      </c>
      <c r="D39" s="14" t="s">
        <v>14</v>
      </c>
      <c r="E39" s="15">
        <v>3800</v>
      </c>
      <c r="F39" s="16">
        <v>24097.5</v>
      </c>
      <c r="G39" s="17">
        <f t="shared" si="2"/>
        <v>16868.25</v>
      </c>
      <c r="H39" s="18">
        <v>244052</v>
      </c>
      <c r="I39" s="31" t="s">
        <v>85</v>
      </c>
    </row>
    <row r="40" s="1" customFormat="1" ht="24" customHeight="1" spans="1:9">
      <c r="A40" s="12">
        <v>36</v>
      </c>
      <c r="B40" s="14" t="s">
        <v>86</v>
      </c>
      <c r="C40" s="14" t="s">
        <v>59</v>
      </c>
      <c r="D40" s="14" t="s">
        <v>14</v>
      </c>
      <c r="E40" s="15">
        <v>3000</v>
      </c>
      <c r="F40" s="16">
        <v>22353.6</v>
      </c>
      <c r="G40" s="17">
        <f t="shared" si="2"/>
        <v>15647.52</v>
      </c>
      <c r="H40" s="18">
        <v>226390</v>
      </c>
      <c r="I40" s="31" t="s">
        <v>87</v>
      </c>
    </row>
    <row r="41" s="1" customFormat="1" ht="24" customHeight="1" spans="1:9">
      <c r="A41" s="12">
        <v>37</v>
      </c>
      <c r="B41" s="14" t="s">
        <v>88</v>
      </c>
      <c r="C41" s="14" t="s">
        <v>59</v>
      </c>
      <c r="D41" s="14" t="s">
        <v>14</v>
      </c>
      <c r="E41" s="15">
        <v>6000</v>
      </c>
      <c r="F41" s="16">
        <v>36848.37</v>
      </c>
      <c r="G41" s="17">
        <f t="shared" si="2"/>
        <v>25793.859</v>
      </c>
      <c r="H41" s="18">
        <v>373189</v>
      </c>
      <c r="I41" s="31" t="s">
        <v>89</v>
      </c>
    </row>
    <row r="42" s="1" customFormat="1" ht="24" customHeight="1" spans="1:9">
      <c r="A42" s="12">
        <v>38</v>
      </c>
      <c r="B42" s="14" t="s">
        <v>90</v>
      </c>
      <c r="C42" s="14" t="s">
        <v>59</v>
      </c>
      <c r="D42" s="14" t="s">
        <v>14</v>
      </c>
      <c r="E42" s="15">
        <v>1500</v>
      </c>
      <c r="F42" s="16">
        <v>8124</v>
      </c>
      <c r="G42" s="17">
        <f t="shared" si="2"/>
        <v>5686.8</v>
      </c>
      <c r="H42" s="18">
        <v>82277</v>
      </c>
      <c r="I42" s="31" t="s">
        <v>91</v>
      </c>
    </row>
    <row r="43" s="1" customFormat="1" ht="24" customHeight="1" spans="1:9">
      <c r="A43" s="12">
        <v>39</v>
      </c>
      <c r="B43" s="14" t="s">
        <v>92</v>
      </c>
      <c r="C43" s="14" t="s">
        <v>59</v>
      </c>
      <c r="D43" s="14" t="s">
        <v>14</v>
      </c>
      <c r="E43" s="15">
        <v>2800</v>
      </c>
      <c r="F43" s="16">
        <v>27960.8</v>
      </c>
      <c r="G43" s="17">
        <f t="shared" si="2"/>
        <v>19572.56</v>
      </c>
      <c r="H43" s="18">
        <v>283178</v>
      </c>
      <c r="I43" s="31" t="s">
        <v>93</v>
      </c>
    </row>
    <row r="44" s="1" customFormat="1" ht="24" customHeight="1" spans="1:9">
      <c r="A44" s="12">
        <v>40</v>
      </c>
      <c r="B44" s="14" t="s">
        <v>94</v>
      </c>
      <c r="C44" s="14" t="s">
        <v>59</v>
      </c>
      <c r="D44" s="14" t="s">
        <v>14</v>
      </c>
      <c r="E44" s="15">
        <v>2400</v>
      </c>
      <c r="F44" s="16">
        <v>17138</v>
      </c>
      <c r="G44" s="17">
        <f t="shared" si="2"/>
        <v>11996.6</v>
      </c>
      <c r="H44" s="18">
        <v>173568</v>
      </c>
      <c r="I44" s="31" t="s">
        <v>95</v>
      </c>
    </row>
    <row r="45" s="1" customFormat="1" ht="24" customHeight="1" spans="1:9">
      <c r="A45" s="12">
        <v>41</v>
      </c>
      <c r="B45" s="14" t="s">
        <v>96</v>
      </c>
      <c r="C45" s="14" t="s">
        <v>59</v>
      </c>
      <c r="D45" s="14" t="s">
        <v>14</v>
      </c>
      <c r="E45" s="15">
        <v>700</v>
      </c>
      <c r="F45" s="16">
        <v>1482</v>
      </c>
      <c r="G45" s="17">
        <f t="shared" si="2"/>
        <v>1037.4</v>
      </c>
      <c r="H45" s="18">
        <v>15009</v>
      </c>
      <c r="I45" s="31" t="s">
        <v>97</v>
      </c>
    </row>
    <row r="46" s="1" customFormat="1" ht="24" customHeight="1" spans="1:9">
      <c r="A46" s="12">
        <v>42</v>
      </c>
      <c r="B46" s="14" t="s">
        <v>98</v>
      </c>
      <c r="C46" s="14" t="s">
        <v>59</v>
      </c>
      <c r="D46" s="14" t="s">
        <v>23</v>
      </c>
      <c r="E46" s="15">
        <v>1000</v>
      </c>
      <c r="F46" s="16">
        <v>6122.55</v>
      </c>
      <c r="G46" s="17">
        <f t="shared" si="2"/>
        <v>4285.785</v>
      </c>
      <c r="H46" s="18">
        <v>62007</v>
      </c>
      <c r="I46" s="31" t="s">
        <v>99</v>
      </c>
    </row>
    <row r="47" s="1" customFormat="1" ht="24" customHeight="1" spans="1:9">
      <c r="A47" s="12">
        <v>43</v>
      </c>
      <c r="B47" s="14" t="s">
        <v>100</v>
      </c>
      <c r="C47" s="14" t="s">
        <v>59</v>
      </c>
      <c r="D47" s="14" t="s">
        <v>23</v>
      </c>
      <c r="E47" s="15">
        <v>200</v>
      </c>
      <c r="F47" s="16">
        <v>1247.52</v>
      </c>
      <c r="G47" s="17">
        <f t="shared" si="2"/>
        <v>873.264</v>
      </c>
      <c r="H47" s="18">
        <v>12635</v>
      </c>
      <c r="I47" s="31" t="s">
        <v>101</v>
      </c>
    </row>
    <row r="48" s="1" customFormat="1" ht="24" customHeight="1" spans="1:9">
      <c r="A48" s="12">
        <v>44</v>
      </c>
      <c r="B48" s="21" t="s">
        <v>102</v>
      </c>
      <c r="C48" s="21" t="s">
        <v>103</v>
      </c>
      <c r="D48" s="21" t="s">
        <v>23</v>
      </c>
      <c r="E48" s="22">
        <v>70</v>
      </c>
      <c r="F48" s="23">
        <v>435.92</v>
      </c>
      <c r="G48" s="17">
        <f t="shared" si="2"/>
        <v>305.144</v>
      </c>
      <c r="H48" s="18">
        <v>4415</v>
      </c>
      <c r="I48" s="33" t="s">
        <v>104</v>
      </c>
    </row>
    <row r="49" s="1" customFormat="1" ht="24" customHeight="1" spans="1:9">
      <c r="A49" s="12">
        <v>45</v>
      </c>
      <c r="B49" s="21" t="s">
        <v>105</v>
      </c>
      <c r="C49" s="21" t="s">
        <v>106</v>
      </c>
      <c r="D49" s="21" t="s">
        <v>14</v>
      </c>
      <c r="E49" s="22">
        <v>200</v>
      </c>
      <c r="F49" s="23">
        <v>1116.92</v>
      </c>
      <c r="G49" s="17">
        <f t="shared" si="2"/>
        <v>781.844</v>
      </c>
      <c r="H49" s="18">
        <v>11312</v>
      </c>
      <c r="I49" s="33" t="s">
        <v>107</v>
      </c>
    </row>
    <row r="50" s="1" customFormat="1" ht="24" customHeight="1" spans="1:9">
      <c r="A50" s="12">
        <v>46</v>
      </c>
      <c r="B50" s="21" t="s">
        <v>108</v>
      </c>
      <c r="C50" s="21" t="s">
        <v>109</v>
      </c>
      <c r="D50" s="21" t="s">
        <v>23</v>
      </c>
      <c r="E50" s="22">
        <v>200</v>
      </c>
      <c r="F50" s="23">
        <v>944.5</v>
      </c>
      <c r="G50" s="17">
        <f t="shared" si="2"/>
        <v>661.15</v>
      </c>
      <c r="H50" s="18">
        <v>9566</v>
      </c>
      <c r="I50" s="33" t="s">
        <v>110</v>
      </c>
    </row>
    <row r="51" s="1" customFormat="1" ht="24" customHeight="1" spans="1:9">
      <c r="A51" s="12">
        <v>47</v>
      </c>
      <c r="B51" s="21" t="s">
        <v>111</v>
      </c>
      <c r="C51" s="21" t="s">
        <v>109</v>
      </c>
      <c r="D51" s="21" t="s">
        <v>23</v>
      </c>
      <c r="E51" s="22">
        <v>85</v>
      </c>
      <c r="F51" s="23">
        <v>466.95</v>
      </c>
      <c r="G51" s="17">
        <f t="shared" si="2"/>
        <v>326.865</v>
      </c>
      <c r="H51" s="18">
        <v>4729</v>
      </c>
      <c r="I51" s="33" t="s">
        <v>112</v>
      </c>
    </row>
    <row r="52" s="1" customFormat="1" ht="24" customHeight="1" spans="1:9">
      <c r="A52" s="12">
        <v>48</v>
      </c>
      <c r="B52" s="21" t="s">
        <v>113</v>
      </c>
      <c r="C52" s="21" t="s">
        <v>114</v>
      </c>
      <c r="D52" s="21" t="s">
        <v>23</v>
      </c>
      <c r="E52" s="22">
        <v>60</v>
      </c>
      <c r="F52" s="23">
        <v>443.61</v>
      </c>
      <c r="G52" s="17">
        <f t="shared" si="2"/>
        <v>310.527</v>
      </c>
      <c r="H52" s="18">
        <v>4493</v>
      </c>
      <c r="I52" s="33" t="s">
        <v>115</v>
      </c>
    </row>
    <row r="53" s="1" customFormat="1" ht="24" customHeight="1" spans="1:9">
      <c r="A53" s="12">
        <v>49</v>
      </c>
      <c r="B53" s="21" t="s">
        <v>116</v>
      </c>
      <c r="C53" s="21" t="s">
        <v>117</v>
      </c>
      <c r="D53" s="21" t="s">
        <v>23</v>
      </c>
      <c r="E53" s="22">
        <v>580</v>
      </c>
      <c r="F53" s="23">
        <v>2437.6</v>
      </c>
      <c r="G53" s="17">
        <f t="shared" si="2"/>
        <v>1706.32</v>
      </c>
      <c r="H53" s="18">
        <v>24687</v>
      </c>
      <c r="I53" s="33" t="s">
        <v>118</v>
      </c>
    </row>
    <row r="54" s="1" customFormat="1" ht="24" customHeight="1" spans="1:9">
      <c r="A54" s="12">
        <v>50</v>
      </c>
      <c r="B54" s="14" t="s">
        <v>119</v>
      </c>
      <c r="C54" s="14" t="s">
        <v>120</v>
      </c>
      <c r="D54" s="14" t="s">
        <v>23</v>
      </c>
      <c r="E54" s="15">
        <v>500</v>
      </c>
      <c r="F54" s="16">
        <v>746.02</v>
      </c>
      <c r="G54" s="17">
        <f t="shared" si="2"/>
        <v>522.214</v>
      </c>
      <c r="H54" s="18">
        <v>7555</v>
      </c>
      <c r="I54" s="31" t="s">
        <v>121</v>
      </c>
    </row>
    <row r="55" s="1" customFormat="1" ht="24" customHeight="1" spans="1:9">
      <c r="A55" s="12">
        <v>51</v>
      </c>
      <c r="B55" s="14" t="s">
        <v>122</v>
      </c>
      <c r="C55" s="14" t="s">
        <v>120</v>
      </c>
      <c r="D55" s="14" t="s">
        <v>23</v>
      </c>
      <c r="E55" s="15">
        <v>198</v>
      </c>
      <c r="F55" s="16">
        <v>608.62</v>
      </c>
      <c r="G55" s="17">
        <f t="shared" si="2"/>
        <v>426.034</v>
      </c>
      <c r="H55" s="18">
        <v>6164</v>
      </c>
      <c r="I55" s="31" t="s">
        <v>72</v>
      </c>
    </row>
    <row r="56" s="1" customFormat="1" ht="24" customHeight="1" spans="1:9">
      <c r="A56" s="12">
        <v>52</v>
      </c>
      <c r="B56" s="14" t="s">
        <v>123</v>
      </c>
      <c r="C56" s="14" t="s">
        <v>124</v>
      </c>
      <c r="D56" s="14" t="s">
        <v>23</v>
      </c>
      <c r="E56" s="15">
        <v>300</v>
      </c>
      <c r="F56" s="16">
        <v>1639.67</v>
      </c>
      <c r="G56" s="17">
        <f t="shared" si="2"/>
        <v>1147.769</v>
      </c>
      <c r="H56" s="18">
        <v>16606</v>
      </c>
      <c r="I56" s="31" t="s">
        <v>125</v>
      </c>
    </row>
    <row r="57" s="1" customFormat="1" ht="24" customHeight="1" spans="1:9">
      <c r="A57" s="12">
        <v>53</v>
      </c>
      <c r="B57" s="14" t="s">
        <v>126</v>
      </c>
      <c r="C57" s="14" t="s">
        <v>127</v>
      </c>
      <c r="D57" s="14" t="s">
        <v>23</v>
      </c>
      <c r="E57" s="15">
        <v>170</v>
      </c>
      <c r="F57" s="16">
        <v>694.44</v>
      </c>
      <c r="G57" s="17">
        <f t="shared" si="2"/>
        <v>486.108</v>
      </c>
      <c r="H57" s="18">
        <v>7033</v>
      </c>
      <c r="I57" s="31" t="s">
        <v>128</v>
      </c>
    </row>
    <row r="58" s="1" customFormat="1" ht="24" customHeight="1" spans="1:9">
      <c r="A58" s="12">
        <v>54</v>
      </c>
      <c r="B58" s="13" t="s">
        <v>129</v>
      </c>
      <c r="C58" s="14" t="s">
        <v>130</v>
      </c>
      <c r="D58" s="14" t="s">
        <v>23</v>
      </c>
      <c r="E58" s="15">
        <v>270</v>
      </c>
      <c r="F58" s="16">
        <v>1306.13</v>
      </c>
      <c r="G58" s="17">
        <f t="shared" ref="G58:G77" si="3">F58*0.7</f>
        <v>914.291</v>
      </c>
      <c r="H58" s="18">
        <v>13228</v>
      </c>
      <c r="I58" s="31" t="s">
        <v>131</v>
      </c>
    </row>
    <row r="59" s="1" customFormat="1" ht="24" customHeight="1" spans="1:9">
      <c r="A59" s="12">
        <v>55</v>
      </c>
      <c r="B59" s="14" t="s">
        <v>132</v>
      </c>
      <c r="C59" s="14" t="s">
        <v>133</v>
      </c>
      <c r="D59" s="14" t="s">
        <v>23</v>
      </c>
      <c r="E59" s="15">
        <v>80</v>
      </c>
      <c r="F59" s="16">
        <v>941.28</v>
      </c>
      <c r="G59" s="17">
        <f t="shared" si="3"/>
        <v>658.896</v>
      </c>
      <c r="H59" s="18">
        <v>9533</v>
      </c>
      <c r="I59" s="31" t="s">
        <v>134</v>
      </c>
    </row>
    <row r="60" s="1" customFormat="1" ht="24" customHeight="1" spans="1:9">
      <c r="A60" s="12">
        <v>56</v>
      </c>
      <c r="B60" s="14" t="s">
        <v>135</v>
      </c>
      <c r="C60" s="14" t="s">
        <v>136</v>
      </c>
      <c r="D60" s="14" t="s">
        <v>23</v>
      </c>
      <c r="E60" s="15">
        <v>105</v>
      </c>
      <c r="F60" s="16">
        <v>585</v>
      </c>
      <c r="G60" s="17">
        <f t="shared" si="3"/>
        <v>409.5</v>
      </c>
      <c r="H60" s="18">
        <v>5925</v>
      </c>
      <c r="I60" s="31" t="s">
        <v>137</v>
      </c>
    </row>
    <row r="61" s="1" customFormat="1" ht="24" customHeight="1" spans="1:9">
      <c r="A61" s="12">
        <v>57</v>
      </c>
      <c r="B61" s="14" t="s">
        <v>138</v>
      </c>
      <c r="C61" s="14" t="s">
        <v>139</v>
      </c>
      <c r="D61" s="14" t="s">
        <v>23</v>
      </c>
      <c r="E61" s="15">
        <v>270</v>
      </c>
      <c r="F61" s="16">
        <v>1081.86</v>
      </c>
      <c r="G61" s="17">
        <f t="shared" si="3"/>
        <v>757.302</v>
      </c>
      <c r="H61" s="18">
        <v>10957</v>
      </c>
      <c r="I61" s="31" t="s">
        <v>140</v>
      </c>
    </row>
    <row r="62" s="1" customFormat="1" ht="24" customHeight="1" spans="1:9">
      <c r="A62" s="12">
        <v>58</v>
      </c>
      <c r="B62" s="24" t="s">
        <v>141</v>
      </c>
      <c r="C62" s="24" t="s">
        <v>136</v>
      </c>
      <c r="D62" s="24" t="s">
        <v>23</v>
      </c>
      <c r="E62" s="24">
        <v>110</v>
      </c>
      <c r="F62" s="25">
        <v>477</v>
      </c>
      <c r="G62" s="17">
        <f t="shared" si="3"/>
        <v>333.9</v>
      </c>
      <c r="H62" s="18">
        <v>4831</v>
      </c>
      <c r="I62" s="34" t="s">
        <v>142</v>
      </c>
    </row>
    <row r="63" s="1" customFormat="1" ht="24" customHeight="1" spans="1:9">
      <c r="A63" s="12">
        <v>59</v>
      </c>
      <c r="B63" s="24" t="s">
        <v>143</v>
      </c>
      <c r="C63" s="24" t="s">
        <v>136</v>
      </c>
      <c r="D63" s="24" t="s">
        <v>23</v>
      </c>
      <c r="E63" s="24">
        <v>100</v>
      </c>
      <c r="F63" s="25">
        <v>3024</v>
      </c>
      <c r="G63" s="17">
        <f t="shared" si="3"/>
        <v>2116.8</v>
      </c>
      <c r="H63" s="18">
        <v>30626</v>
      </c>
      <c r="I63" s="34" t="s">
        <v>144</v>
      </c>
    </row>
    <row r="64" s="1" customFormat="1" ht="24" customHeight="1" spans="1:9">
      <c r="A64" s="12">
        <v>60</v>
      </c>
      <c r="B64" s="24" t="s">
        <v>145</v>
      </c>
      <c r="C64" s="24" t="s">
        <v>136</v>
      </c>
      <c r="D64" s="24" t="s">
        <v>23</v>
      </c>
      <c r="E64" s="24">
        <v>150</v>
      </c>
      <c r="F64" s="25">
        <v>528</v>
      </c>
      <c r="G64" s="17">
        <f t="shared" si="3"/>
        <v>369.6</v>
      </c>
      <c r="H64" s="18">
        <v>5347</v>
      </c>
      <c r="I64" s="34" t="s">
        <v>146</v>
      </c>
    </row>
    <row r="65" s="1" customFormat="1" ht="24" customHeight="1" spans="1:9">
      <c r="A65" s="12">
        <v>61</v>
      </c>
      <c r="B65" s="24" t="s">
        <v>147</v>
      </c>
      <c r="C65" s="24" t="s">
        <v>136</v>
      </c>
      <c r="D65" s="24" t="s">
        <v>23</v>
      </c>
      <c r="E65" s="24">
        <v>400</v>
      </c>
      <c r="F65" s="25">
        <v>2060.4</v>
      </c>
      <c r="G65" s="17">
        <f t="shared" si="3"/>
        <v>1442.28</v>
      </c>
      <c r="H65" s="18">
        <v>20867</v>
      </c>
      <c r="I65" s="34" t="s">
        <v>148</v>
      </c>
    </row>
    <row r="66" s="1" customFormat="1" ht="24" customHeight="1" spans="1:9">
      <c r="A66" s="12">
        <v>62</v>
      </c>
      <c r="B66" s="24" t="s">
        <v>149</v>
      </c>
      <c r="C66" s="24" t="s">
        <v>139</v>
      </c>
      <c r="D66" s="24" t="s">
        <v>23</v>
      </c>
      <c r="E66" s="24">
        <v>60</v>
      </c>
      <c r="F66" s="25">
        <v>630</v>
      </c>
      <c r="G66" s="17">
        <f t="shared" si="3"/>
        <v>441</v>
      </c>
      <c r="H66" s="18">
        <v>6380</v>
      </c>
      <c r="I66" s="34" t="s">
        <v>150</v>
      </c>
    </row>
    <row r="67" s="1" customFormat="1" ht="24" customHeight="1" spans="1:9">
      <c r="A67" s="12">
        <v>63</v>
      </c>
      <c r="B67" s="14" t="s">
        <v>151</v>
      </c>
      <c r="C67" s="14" t="s">
        <v>152</v>
      </c>
      <c r="D67" s="14" t="s">
        <v>23</v>
      </c>
      <c r="E67" s="15">
        <v>580</v>
      </c>
      <c r="F67" s="16">
        <v>925.68</v>
      </c>
      <c r="G67" s="17">
        <f t="shared" si="3"/>
        <v>647.976</v>
      </c>
      <c r="H67" s="18">
        <v>9375</v>
      </c>
      <c r="I67" s="31" t="s">
        <v>153</v>
      </c>
    </row>
    <row r="68" s="1" customFormat="1" ht="24" customHeight="1" spans="1:9">
      <c r="A68" s="12">
        <v>64</v>
      </c>
      <c r="B68" s="14" t="s">
        <v>154</v>
      </c>
      <c r="C68" s="14" t="s">
        <v>155</v>
      </c>
      <c r="D68" s="14" t="s">
        <v>23</v>
      </c>
      <c r="E68" s="15">
        <v>2000</v>
      </c>
      <c r="F68" s="16">
        <v>5280</v>
      </c>
      <c r="G68" s="17">
        <f t="shared" si="3"/>
        <v>3696</v>
      </c>
      <c r="H68" s="18">
        <v>53474</v>
      </c>
      <c r="I68" s="31" t="s">
        <v>156</v>
      </c>
    </row>
    <row r="69" s="1" customFormat="1" ht="24" customHeight="1" spans="1:9">
      <c r="A69" s="12">
        <v>65</v>
      </c>
      <c r="B69" s="24" t="s">
        <v>157</v>
      </c>
      <c r="C69" s="24" t="s">
        <v>158</v>
      </c>
      <c r="D69" s="24" t="s">
        <v>23</v>
      </c>
      <c r="E69" s="24">
        <v>300</v>
      </c>
      <c r="F69" s="25">
        <v>722.4</v>
      </c>
      <c r="G69" s="17">
        <f t="shared" si="3"/>
        <v>505.68</v>
      </c>
      <c r="H69" s="18">
        <v>7316</v>
      </c>
      <c r="I69" s="34" t="s">
        <v>159</v>
      </c>
    </row>
    <row r="70" s="1" customFormat="1" ht="24" customHeight="1" spans="1:9">
      <c r="A70" s="12">
        <v>66</v>
      </c>
      <c r="B70" s="14" t="s">
        <v>160</v>
      </c>
      <c r="C70" s="14" t="s">
        <v>161</v>
      </c>
      <c r="D70" s="14" t="s">
        <v>23</v>
      </c>
      <c r="E70" s="15">
        <v>87</v>
      </c>
      <c r="F70" s="36">
        <v>612.62</v>
      </c>
      <c r="G70" s="17">
        <f t="shared" si="3"/>
        <v>428.834</v>
      </c>
      <c r="H70" s="18">
        <v>6204</v>
      </c>
      <c r="I70" s="31" t="s">
        <v>162</v>
      </c>
    </row>
    <row r="71" s="1" customFormat="1" ht="24" customHeight="1" spans="1:9">
      <c r="A71" s="12">
        <v>67</v>
      </c>
      <c r="B71" s="14" t="s">
        <v>163</v>
      </c>
      <c r="C71" s="14" t="s">
        <v>164</v>
      </c>
      <c r="D71" s="14" t="s">
        <v>23</v>
      </c>
      <c r="E71" s="15">
        <v>200</v>
      </c>
      <c r="F71" s="36">
        <v>964.14</v>
      </c>
      <c r="G71" s="17">
        <f t="shared" si="3"/>
        <v>674.898</v>
      </c>
      <c r="H71" s="18">
        <v>9765</v>
      </c>
      <c r="I71" s="31" t="s">
        <v>165</v>
      </c>
    </row>
    <row r="72" s="1" customFormat="1" ht="24" customHeight="1" spans="1:9">
      <c r="A72" s="12">
        <v>68</v>
      </c>
      <c r="B72" s="14" t="s">
        <v>166</v>
      </c>
      <c r="C72" s="14" t="s">
        <v>167</v>
      </c>
      <c r="D72" s="14" t="s">
        <v>23</v>
      </c>
      <c r="E72" s="15">
        <v>100</v>
      </c>
      <c r="F72" s="36">
        <v>753.92</v>
      </c>
      <c r="G72" s="17">
        <f t="shared" si="3"/>
        <v>527.744</v>
      </c>
      <c r="H72" s="18">
        <v>7635</v>
      </c>
      <c r="I72" s="31" t="s">
        <v>168</v>
      </c>
    </row>
    <row r="73" s="1" customFormat="1" ht="24" customHeight="1" spans="1:9">
      <c r="A73" s="12">
        <v>69</v>
      </c>
      <c r="B73" s="24" t="s">
        <v>169</v>
      </c>
      <c r="C73" s="24" t="s">
        <v>170</v>
      </c>
      <c r="D73" s="24" t="s">
        <v>23</v>
      </c>
      <c r="E73" s="24">
        <v>245</v>
      </c>
      <c r="F73" s="36">
        <v>448.88</v>
      </c>
      <c r="G73" s="17">
        <f t="shared" si="3"/>
        <v>314.216</v>
      </c>
      <c r="H73" s="18">
        <v>4546</v>
      </c>
      <c r="I73" s="34" t="s">
        <v>171</v>
      </c>
    </row>
    <row r="74" s="1" customFormat="1" ht="24" customHeight="1" spans="1:9">
      <c r="A74" s="12">
        <v>70</v>
      </c>
      <c r="B74" s="24" t="s">
        <v>172</v>
      </c>
      <c r="C74" s="24" t="s">
        <v>173</v>
      </c>
      <c r="D74" s="24" t="s">
        <v>23</v>
      </c>
      <c r="E74" s="24">
        <v>270</v>
      </c>
      <c r="F74" s="36">
        <v>431.64</v>
      </c>
      <c r="G74" s="17">
        <f t="shared" si="3"/>
        <v>302.148</v>
      </c>
      <c r="H74" s="18">
        <v>4372</v>
      </c>
      <c r="I74" s="34" t="s">
        <v>174</v>
      </c>
    </row>
    <row r="75" s="1" customFormat="1" ht="24" customHeight="1" spans="1:9">
      <c r="A75" s="12">
        <v>71</v>
      </c>
      <c r="B75" s="24" t="s">
        <v>175</v>
      </c>
      <c r="C75" s="24" t="s">
        <v>176</v>
      </c>
      <c r="D75" s="24" t="s">
        <v>23</v>
      </c>
      <c r="E75" s="24">
        <v>200</v>
      </c>
      <c r="F75" s="36">
        <v>436.59</v>
      </c>
      <c r="G75" s="17">
        <f t="shared" si="3"/>
        <v>305.613</v>
      </c>
      <c r="H75" s="18">
        <v>4422</v>
      </c>
      <c r="I75" s="34" t="s">
        <v>177</v>
      </c>
    </row>
    <row r="76" s="1" customFormat="1" ht="24" customHeight="1" spans="1:9">
      <c r="A76" s="12">
        <v>72</v>
      </c>
      <c r="B76" s="24" t="s">
        <v>178</v>
      </c>
      <c r="C76" s="24" t="s">
        <v>179</v>
      </c>
      <c r="D76" s="24" t="s">
        <v>23</v>
      </c>
      <c r="E76" s="24">
        <v>100</v>
      </c>
      <c r="F76" s="36">
        <v>538.04</v>
      </c>
      <c r="G76" s="17">
        <f t="shared" si="3"/>
        <v>376.628</v>
      </c>
      <c r="H76" s="18">
        <v>5449</v>
      </c>
      <c r="I76" s="34" t="s">
        <v>180</v>
      </c>
    </row>
    <row r="77" s="1" customFormat="1" ht="24" customHeight="1" spans="1:9">
      <c r="A77" s="12">
        <v>73</v>
      </c>
      <c r="B77" s="24" t="s">
        <v>181</v>
      </c>
      <c r="C77" s="24" t="s">
        <v>176</v>
      </c>
      <c r="D77" s="24" t="s">
        <v>23</v>
      </c>
      <c r="E77" s="24">
        <v>380</v>
      </c>
      <c r="F77" s="36">
        <v>1450</v>
      </c>
      <c r="G77" s="17">
        <f t="shared" si="3"/>
        <v>1015</v>
      </c>
      <c r="H77" s="18">
        <v>14685</v>
      </c>
      <c r="I77" s="34" t="s">
        <v>182</v>
      </c>
    </row>
    <row r="78" s="1" customFormat="1" ht="24" customHeight="1" spans="1:9">
      <c r="A78" s="12">
        <v>74</v>
      </c>
      <c r="B78" s="14" t="s">
        <v>183</v>
      </c>
      <c r="C78" s="24" t="s">
        <v>176</v>
      </c>
      <c r="D78" s="14" t="s">
        <v>23</v>
      </c>
      <c r="E78" s="15">
        <v>103</v>
      </c>
      <c r="F78" s="36">
        <v>477.6</v>
      </c>
      <c r="G78" s="17">
        <f t="shared" ref="G78:G88" si="4">F78*0.7</f>
        <v>334.32</v>
      </c>
      <c r="H78" s="18">
        <v>4837</v>
      </c>
      <c r="I78" s="31" t="s">
        <v>184</v>
      </c>
    </row>
    <row r="79" s="1" customFormat="1" ht="24" customHeight="1" spans="1:9">
      <c r="A79" s="12">
        <v>75</v>
      </c>
      <c r="B79" s="14" t="s">
        <v>185</v>
      </c>
      <c r="C79" s="14" t="s">
        <v>130</v>
      </c>
      <c r="D79" s="14" t="s">
        <v>14</v>
      </c>
      <c r="E79" s="15">
        <v>400</v>
      </c>
      <c r="F79" s="36">
        <v>1173.44</v>
      </c>
      <c r="G79" s="17">
        <f t="shared" si="4"/>
        <v>821.408</v>
      </c>
      <c r="H79" s="18">
        <v>11884</v>
      </c>
      <c r="I79" s="31" t="s">
        <v>186</v>
      </c>
    </row>
    <row r="80" s="1" customFormat="1" ht="24" customHeight="1" spans="1:9">
      <c r="A80" s="12">
        <v>76</v>
      </c>
      <c r="B80" s="13" t="s">
        <v>187</v>
      </c>
      <c r="C80" s="14" t="s">
        <v>130</v>
      </c>
      <c r="D80" s="14" t="s">
        <v>14</v>
      </c>
      <c r="E80" s="15">
        <v>450</v>
      </c>
      <c r="F80" s="36">
        <v>1782.14</v>
      </c>
      <c r="G80" s="17">
        <f t="shared" si="4"/>
        <v>1247.498</v>
      </c>
      <c r="H80" s="18">
        <v>18049</v>
      </c>
      <c r="I80" s="31" t="s">
        <v>188</v>
      </c>
    </row>
    <row r="81" s="1" customFormat="1" ht="24" customHeight="1" spans="1:9">
      <c r="A81" s="12">
        <v>77</v>
      </c>
      <c r="B81" s="14" t="s">
        <v>189</v>
      </c>
      <c r="C81" s="14" t="s">
        <v>130</v>
      </c>
      <c r="D81" s="14" t="s">
        <v>190</v>
      </c>
      <c r="E81" s="15">
        <v>300</v>
      </c>
      <c r="F81" s="36">
        <v>700</v>
      </c>
      <c r="G81" s="17">
        <f t="shared" si="4"/>
        <v>490</v>
      </c>
      <c r="H81" s="18">
        <v>7089</v>
      </c>
      <c r="I81" s="31" t="s">
        <v>191</v>
      </c>
    </row>
    <row r="82" s="1" customFormat="1" ht="24" customHeight="1" spans="1:9">
      <c r="A82" s="12">
        <v>78</v>
      </c>
      <c r="B82" s="14" t="s">
        <v>192</v>
      </c>
      <c r="C82" s="14" t="s">
        <v>193</v>
      </c>
      <c r="D82" s="14" t="s">
        <v>14</v>
      </c>
      <c r="E82" s="15">
        <v>65</v>
      </c>
      <c r="F82" s="36">
        <v>504</v>
      </c>
      <c r="G82" s="17">
        <f t="shared" si="4"/>
        <v>352.8</v>
      </c>
      <c r="H82" s="18">
        <v>5104</v>
      </c>
      <c r="I82" s="31" t="s">
        <v>194</v>
      </c>
    </row>
    <row r="83" s="1" customFormat="1" ht="24" customHeight="1" spans="1:9">
      <c r="A83" s="12">
        <v>79</v>
      </c>
      <c r="B83" s="14" t="s">
        <v>195</v>
      </c>
      <c r="C83" s="14" t="s">
        <v>196</v>
      </c>
      <c r="D83" s="14" t="s">
        <v>14</v>
      </c>
      <c r="E83" s="15">
        <v>1100</v>
      </c>
      <c r="F83" s="36">
        <v>2842.56</v>
      </c>
      <c r="G83" s="17">
        <f t="shared" si="4"/>
        <v>1989.792</v>
      </c>
      <c r="H83" s="18">
        <v>28789</v>
      </c>
      <c r="I83" s="31" t="s">
        <v>197</v>
      </c>
    </row>
    <row r="84" s="1" customFormat="1" ht="24" customHeight="1" spans="1:9">
      <c r="A84" s="12">
        <v>80</v>
      </c>
      <c r="B84" s="24" t="s">
        <v>198</v>
      </c>
      <c r="C84" s="24" t="s">
        <v>176</v>
      </c>
      <c r="D84" s="24" t="s">
        <v>14</v>
      </c>
      <c r="E84" s="26">
        <v>500</v>
      </c>
      <c r="F84" s="36">
        <v>3546.45</v>
      </c>
      <c r="G84" s="17">
        <f t="shared" si="4"/>
        <v>2482.515</v>
      </c>
      <c r="H84" s="18">
        <v>35917</v>
      </c>
      <c r="I84" s="35" t="s">
        <v>199</v>
      </c>
    </row>
    <row r="85" s="1" customFormat="1" ht="24" customHeight="1" spans="1:9">
      <c r="A85" s="12">
        <v>81</v>
      </c>
      <c r="B85" s="24" t="s">
        <v>200</v>
      </c>
      <c r="C85" s="24" t="s">
        <v>176</v>
      </c>
      <c r="D85" s="24" t="s">
        <v>14</v>
      </c>
      <c r="E85" s="24">
        <v>100</v>
      </c>
      <c r="F85" s="36">
        <v>549.58</v>
      </c>
      <c r="G85" s="17">
        <f t="shared" si="4"/>
        <v>384.706</v>
      </c>
      <c r="H85" s="18">
        <v>5566</v>
      </c>
      <c r="I85" s="34" t="s">
        <v>201</v>
      </c>
    </row>
    <row r="86" s="1" customFormat="1" ht="24" customHeight="1" spans="1:9">
      <c r="A86" s="12">
        <v>82</v>
      </c>
      <c r="B86" s="24" t="s">
        <v>202</v>
      </c>
      <c r="C86" s="24" t="s">
        <v>176</v>
      </c>
      <c r="D86" s="24" t="s">
        <v>14</v>
      </c>
      <c r="E86" s="24">
        <v>110</v>
      </c>
      <c r="F86" s="36">
        <v>884.4</v>
      </c>
      <c r="G86" s="17">
        <f t="shared" si="4"/>
        <v>619.08</v>
      </c>
      <c r="H86" s="18">
        <v>8957</v>
      </c>
      <c r="I86" s="34" t="s">
        <v>203</v>
      </c>
    </row>
    <row r="87" s="1" customFormat="1" ht="24" customHeight="1" spans="1:9">
      <c r="A87" s="12">
        <v>83</v>
      </c>
      <c r="B87" s="24" t="s">
        <v>204</v>
      </c>
      <c r="C87" s="24" t="s">
        <v>161</v>
      </c>
      <c r="D87" s="24" t="s">
        <v>23</v>
      </c>
      <c r="E87" s="24">
        <v>100</v>
      </c>
      <c r="F87" s="36">
        <v>858.42</v>
      </c>
      <c r="G87" s="17">
        <f t="shared" si="4"/>
        <v>600.894</v>
      </c>
      <c r="H87" s="18">
        <v>8694</v>
      </c>
      <c r="I87" s="34" t="s">
        <v>205</v>
      </c>
    </row>
    <row r="88" s="1" customFormat="1" ht="24" customHeight="1" spans="1:9">
      <c r="A88" s="12">
        <v>84</v>
      </c>
      <c r="B88" s="24" t="s">
        <v>206</v>
      </c>
      <c r="C88" s="24" t="s">
        <v>164</v>
      </c>
      <c r="D88" s="24" t="s">
        <v>14</v>
      </c>
      <c r="E88" s="24">
        <v>300</v>
      </c>
      <c r="F88" s="36">
        <v>998.48</v>
      </c>
      <c r="G88" s="17">
        <f t="shared" si="4"/>
        <v>698.936</v>
      </c>
      <c r="H88" s="18">
        <v>10112</v>
      </c>
      <c r="I88" s="34" t="s">
        <v>207</v>
      </c>
    </row>
    <row r="89" s="1" customFormat="1" ht="24" customHeight="1" spans="1:9">
      <c r="A89" s="12">
        <v>85</v>
      </c>
      <c r="B89" s="21" t="s">
        <v>208</v>
      </c>
      <c r="C89" s="21" t="s">
        <v>209</v>
      </c>
      <c r="D89" s="21" t="s">
        <v>23</v>
      </c>
      <c r="E89" s="22">
        <v>200</v>
      </c>
      <c r="F89" s="36">
        <v>1565.84</v>
      </c>
      <c r="G89" s="17">
        <f t="shared" ref="G89:G99" si="5">F89*0.7</f>
        <v>1096.088</v>
      </c>
      <c r="H89" s="18">
        <v>15858</v>
      </c>
      <c r="I89" s="33" t="s">
        <v>210</v>
      </c>
    </row>
    <row r="90" s="1" customFormat="1" ht="24" customHeight="1" spans="1:9">
      <c r="A90" s="12">
        <v>86</v>
      </c>
      <c r="B90" s="20" t="s">
        <v>211</v>
      </c>
      <c r="C90" s="21" t="s">
        <v>212</v>
      </c>
      <c r="D90" s="21" t="s">
        <v>23</v>
      </c>
      <c r="E90" s="22">
        <v>540</v>
      </c>
      <c r="F90" s="36">
        <v>1515.38</v>
      </c>
      <c r="G90" s="17">
        <f t="shared" si="5"/>
        <v>1060.766</v>
      </c>
      <c r="H90" s="18">
        <v>15347</v>
      </c>
      <c r="I90" s="33" t="s">
        <v>213</v>
      </c>
    </row>
    <row r="91" s="1" customFormat="1" ht="24" customHeight="1" spans="1:9">
      <c r="A91" s="12">
        <v>87</v>
      </c>
      <c r="B91" s="20" t="s">
        <v>214</v>
      </c>
      <c r="C91" s="21" t="s">
        <v>215</v>
      </c>
      <c r="D91" s="21" t="s">
        <v>23</v>
      </c>
      <c r="E91" s="22">
        <v>650</v>
      </c>
      <c r="F91" s="36">
        <v>2824.67</v>
      </c>
      <c r="G91" s="17">
        <f t="shared" si="5"/>
        <v>1977.269</v>
      </c>
      <c r="H91" s="18">
        <v>28607</v>
      </c>
      <c r="I91" s="33" t="s">
        <v>216</v>
      </c>
    </row>
    <row r="92" s="1" customFormat="1" ht="24" customHeight="1" spans="1:9">
      <c r="A92" s="12">
        <v>88</v>
      </c>
      <c r="B92" s="20" t="s">
        <v>217</v>
      </c>
      <c r="C92" s="21" t="s">
        <v>215</v>
      </c>
      <c r="D92" s="21" t="s">
        <v>23</v>
      </c>
      <c r="E92" s="22">
        <v>500</v>
      </c>
      <c r="F92" s="36">
        <v>1319.67</v>
      </c>
      <c r="G92" s="17">
        <f t="shared" si="5"/>
        <v>923.769</v>
      </c>
      <c r="H92" s="18">
        <v>13365</v>
      </c>
      <c r="I92" s="33" t="s">
        <v>218</v>
      </c>
    </row>
    <row r="93" s="1" customFormat="1" ht="24" customHeight="1" spans="1:9">
      <c r="A93" s="12">
        <v>89</v>
      </c>
      <c r="B93" s="20" t="s">
        <v>219</v>
      </c>
      <c r="C93" s="21" t="s">
        <v>215</v>
      </c>
      <c r="D93" s="21" t="s">
        <v>14</v>
      </c>
      <c r="E93" s="22">
        <v>1200</v>
      </c>
      <c r="F93" s="36">
        <v>8457.34</v>
      </c>
      <c r="G93" s="17">
        <f t="shared" si="5"/>
        <v>5920.138</v>
      </c>
      <c r="H93" s="18">
        <v>85653</v>
      </c>
      <c r="I93" s="33" t="s">
        <v>220</v>
      </c>
    </row>
    <row r="94" s="1" customFormat="1" ht="24" customHeight="1" spans="1:9">
      <c r="A94" s="12">
        <v>90</v>
      </c>
      <c r="B94" s="21" t="s">
        <v>221</v>
      </c>
      <c r="C94" s="21" t="s">
        <v>215</v>
      </c>
      <c r="D94" s="21" t="s">
        <v>14</v>
      </c>
      <c r="E94" s="22">
        <v>360</v>
      </c>
      <c r="F94" s="36">
        <v>1209.6</v>
      </c>
      <c r="G94" s="17">
        <f t="shared" si="5"/>
        <v>846.72</v>
      </c>
      <c r="H94" s="18">
        <v>12250</v>
      </c>
      <c r="I94" s="33" t="s">
        <v>222</v>
      </c>
    </row>
    <row r="95" s="1" customFormat="1" ht="24" customHeight="1" spans="1:9">
      <c r="A95" s="12">
        <v>91</v>
      </c>
      <c r="B95" s="37" t="s">
        <v>223</v>
      </c>
      <c r="C95" s="21" t="s">
        <v>215</v>
      </c>
      <c r="D95" s="21" t="s">
        <v>23</v>
      </c>
      <c r="E95" s="22">
        <v>1000</v>
      </c>
      <c r="F95" s="36">
        <v>4015.84</v>
      </c>
      <c r="G95" s="17">
        <f t="shared" si="5"/>
        <v>2811.088</v>
      </c>
      <c r="H95" s="18">
        <v>40671</v>
      </c>
      <c r="I95" s="39" t="s">
        <v>224</v>
      </c>
    </row>
    <row r="96" s="1" customFormat="1" ht="24" customHeight="1" spans="1:9">
      <c r="A96" s="12">
        <v>92</v>
      </c>
      <c r="B96" s="21" t="s">
        <v>225</v>
      </c>
      <c r="C96" s="21" t="s">
        <v>215</v>
      </c>
      <c r="D96" s="21" t="s">
        <v>23</v>
      </c>
      <c r="E96" s="21">
        <v>90</v>
      </c>
      <c r="F96" s="36">
        <v>458.92</v>
      </c>
      <c r="G96" s="17">
        <f t="shared" si="5"/>
        <v>321.244</v>
      </c>
      <c r="H96" s="18">
        <v>4648</v>
      </c>
      <c r="I96" s="40" t="s">
        <v>226</v>
      </c>
    </row>
    <row r="97" s="1" customFormat="1" ht="24" customHeight="1" spans="1:9">
      <c r="A97" s="12">
        <v>93</v>
      </c>
      <c r="B97" s="21" t="s">
        <v>227</v>
      </c>
      <c r="C97" s="21" t="s">
        <v>215</v>
      </c>
      <c r="D97" s="21" t="s">
        <v>23</v>
      </c>
      <c r="E97" s="21">
        <v>270</v>
      </c>
      <c r="F97" s="36">
        <v>946.19</v>
      </c>
      <c r="G97" s="17">
        <f t="shared" si="5"/>
        <v>662.333</v>
      </c>
      <c r="H97" s="18">
        <v>9583</v>
      </c>
      <c r="I97" s="40" t="s">
        <v>228</v>
      </c>
    </row>
    <row r="98" s="1" customFormat="1" ht="24" customHeight="1" spans="1:9">
      <c r="A98" s="12">
        <v>94</v>
      </c>
      <c r="B98" s="20" t="s">
        <v>229</v>
      </c>
      <c r="C98" s="21" t="s">
        <v>215</v>
      </c>
      <c r="D98" s="21" t="s">
        <v>23</v>
      </c>
      <c r="E98" s="22">
        <v>240</v>
      </c>
      <c r="F98" s="36">
        <v>1694.08</v>
      </c>
      <c r="G98" s="17">
        <f t="shared" si="5"/>
        <v>1185.856</v>
      </c>
      <c r="H98" s="18">
        <v>17157</v>
      </c>
      <c r="I98" s="41" t="s">
        <v>230</v>
      </c>
    </row>
    <row r="99" s="1" customFormat="1" ht="24" customHeight="1" spans="1:9">
      <c r="A99" s="12">
        <v>95</v>
      </c>
      <c r="B99" s="21" t="s">
        <v>231</v>
      </c>
      <c r="C99" s="21" t="s">
        <v>215</v>
      </c>
      <c r="D99" s="21" t="s">
        <v>14</v>
      </c>
      <c r="E99" s="21">
        <v>1000</v>
      </c>
      <c r="F99" s="36">
        <v>1163.75</v>
      </c>
      <c r="G99" s="17">
        <f t="shared" si="5"/>
        <v>814.625</v>
      </c>
      <c r="H99" s="18">
        <v>11786</v>
      </c>
      <c r="I99" s="40" t="s">
        <v>232</v>
      </c>
    </row>
    <row r="100" s="1" customFormat="1" ht="24" customHeight="1" spans="1:9">
      <c r="A100" s="12">
        <v>96</v>
      </c>
      <c r="B100" s="13" t="s">
        <v>233</v>
      </c>
      <c r="C100" s="14" t="s">
        <v>234</v>
      </c>
      <c r="D100" s="14" t="s">
        <v>23</v>
      </c>
      <c r="E100" s="15">
        <v>650</v>
      </c>
      <c r="F100" s="36">
        <v>2767.4</v>
      </c>
      <c r="G100" s="17">
        <f t="shared" ref="G100:G109" si="6">F100*0.7</f>
        <v>1937.18</v>
      </c>
      <c r="H100" s="18">
        <v>28027</v>
      </c>
      <c r="I100" s="31" t="s">
        <v>235</v>
      </c>
    </row>
    <row r="101" s="1" customFormat="1" ht="24" customHeight="1" spans="1:9">
      <c r="A101" s="12">
        <v>97</v>
      </c>
      <c r="B101" s="13" t="s">
        <v>236</v>
      </c>
      <c r="C101" s="14" t="s">
        <v>237</v>
      </c>
      <c r="D101" s="14" t="s">
        <v>23</v>
      </c>
      <c r="E101" s="15">
        <v>140</v>
      </c>
      <c r="F101" s="36">
        <v>965.9</v>
      </c>
      <c r="G101" s="17">
        <f t="shared" si="6"/>
        <v>676.13</v>
      </c>
      <c r="H101" s="18">
        <v>9782</v>
      </c>
      <c r="I101" s="31" t="s">
        <v>238</v>
      </c>
    </row>
    <row r="102" s="1" customFormat="1" ht="24" customHeight="1" spans="1:9">
      <c r="A102" s="12">
        <v>98</v>
      </c>
      <c r="B102" s="13" t="s">
        <v>239</v>
      </c>
      <c r="C102" s="14" t="s">
        <v>240</v>
      </c>
      <c r="D102" s="14" t="s">
        <v>23</v>
      </c>
      <c r="E102" s="15">
        <v>125</v>
      </c>
      <c r="F102" s="36">
        <v>433.06</v>
      </c>
      <c r="G102" s="17">
        <f t="shared" si="6"/>
        <v>303.142</v>
      </c>
      <c r="H102" s="18">
        <v>4386</v>
      </c>
      <c r="I102" s="31" t="s">
        <v>241</v>
      </c>
    </row>
    <row r="103" s="1" customFormat="1" ht="24" customHeight="1" spans="1:9">
      <c r="A103" s="12">
        <v>99</v>
      </c>
      <c r="B103" s="13" t="s">
        <v>242</v>
      </c>
      <c r="C103" s="14" t="s">
        <v>243</v>
      </c>
      <c r="D103" s="14" t="s">
        <v>14</v>
      </c>
      <c r="E103" s="15">
        <v>500</v>
      </c>
      <c r="F103" s="36">
        <v>2719</v>
      </c>
      <c r="G103" s="17">
        <f t="shared" si="6"/>
        <v>1903.3</v>
      </c>
      <c r="H103" s="18">
        <v>27537</v>
      </c>
      <c r="I103" s="31" t="s">
        <v>244</v>
      </c>
    </row>
    <row r="104" s="1" customFormat="1" ht="24" customHeight="1" spans="1:9">
      <c r="A104" s="12">
        <v>100</v>
      </c>
      <c r="B104" s="13" t="s">
        <v>245</v>
      </c>
      <c r="C104" s="14" t="s">
        <v>246</v>
      </c>
      <c r="D104" s="14" t="s">
        <v>14</v>
      </c>
      <c r="E104" s="15">
        <v>510</v>
      </c>
      <c r="F104" s="36">
        <v>3696</v>
      </c>
      <c r="G104" s="17">
        <f t="shared" si="6"/>
        <v>2587.2</v>
      </c>
      <c r="H104" s="18">
        <v>37432</v>
      </c>
      <c r="I104" s="31" t="s">
        <v>247</v>
      </c>
    </row>
    <row r="105" s="1" customFormat="1" ht="24" customHeight="1" spans="1:9">
      <c r="A105" s="12">
        <v>101</v>
      </c>
      <c r="B105" s="21" t="s">
        <v>248</v>
      </c>
      <c r="C105" s="21" t="s">
        <v>249</v>
      </c>
      <c r="D105" s="21" t="s">
        <v>23</v>
      </c>
      <c r="E105" s="21">
        <v>120</v>
      </c>
      <c r="F105" s="36">
        <v>444</v>
      </c>
      <c r="G105" s="17">
        <f t="shared" si="6"/>
        <v>310.8</v>
      </c>
      <c r="H105" s="18">
        <v>4499</v>
      </c>
      <c r="I105" s="40" t="s">
        <v>250</v>
      </c>
    </row>
    <row r="106" s="1" customFormat="1" ht="24" customHeight="1" spans="1:9">
      <c r="A106" s="12">
        <v>102</v>
      </c>
      <c r="B106" s="21" t="s">
        <v>251</v>
      </c>
      <c r="C106" s="38" t="s">
        <v>252</v>
      </c>
      <c r="D106" s="21" t="s">
        <v>23</v>
      </c>
      <c r="E106" s="22">
        <v>300</v>
      </c>
      <c r="F106" s="36">
        <v>5010.07</v>
      </c>
      <c r="G106" s="17">
        <f t="shared" si="6"/>
        <v>3507.049</v>
      </c>
      <c r="H106" s="18">
        <v>50740</v>
      </c>
      <c r="I106" s="33" t="s">
        <v>253</v>
      </c>
    </row>
    <row r="107" s="1" customFormat="1" ht="24" customHeight="1" spans="1:9">
      <c r="A107" s="12">
        <v>103</v>
      </c>
      <c r="B107" s="21" t="s">
        <v>254</v>
      </c>
      <c r="C107" s="21" t="s">
        <v>255</v>
      </c>
      <c r="D107" s="21" t="s">
        <v>14</v>
      </c>
      <c r="E107" s="22">
        <v>700</v>
      </c>
      <c r="F107" s="36">
        <v>2736.34</v>
      </c>
      <c r="G107" s="17">
        <f t="shared" si="6"/>
        <v>1915.438</v>
      </c>
      <c r="H107" s="18">
        <v>27713</v>
      </c>
      <c r="I107" s="33" t="s">
        <v>186</v>
      </c>
    </row>
    <row r="108" s="1" customFormat="1" ht="24" customHeight="1" spans="1:9">
      <c r="A108" s="12">
        <v>104</v>
      </c>
      <c r="B108" s="21" t="s">
        <v>256</v>
      </c>
      <c r="C108" s="38" t="s">
        <v>257</v>
      </c>
      <c r="D108" s="21" t="s">
        <v>14</v>
      </c>
      <c r="E108" s="22">
        <v>300</v>
      </c>
      <c r="F108" s="36">
        <v>2050.83</v>
      </c>
      <c r="G108" s="17">
        <f t="shared" si="6"/>
        <v>1435.581</v>
      </c>
      <c r="H108" s="18">
        <v>20770</v>
      </c>
      <c r="I108" s="33" t="s">
        <v>258</v>
      </c>
    </row>
    <row r="109" s="1" customFormat="1" ht="24" customHeight="1" spans="1:9">
      <c r="A109" s="12">
        <v>105</v>
      </c>
      <c r="B109" s="21" t="s">
        <v>259</v>
      </c>
      <c r="C109" s="21" t="s">
        <v>260</v>
      </c>
      <c r="D109" s="21" t="s">
        <v>14</v>
      </c>
      <c r="E109" s="21">
        <v>1800</v>
      </c>
      <c r="F109" s="36">
        <v>2571.45</v>
      </c>
      <c r="G109" s="17">
        <f t="shared" si="6"/>
        <v>1800.015</v>
      </c>
      <c r="H109" s="18">
        <v>26043</v>
      </c>
      <c r="I109" s="40" t="s">
        <v>261</v>
      </c>
    </row>
    <row r="110" s="1" customFormat="1" ht="24" customHeight="1" spans="1:9">
      <c r="A110" s="12">
        <v>106</v>
      </c>
      <c r="B110" s="21" t="s">
        <v>262</v>
      </c>
      <c r="C110" s="21" t="s">
        <v>263</v>
      </c>
      <c r="D110" s="21" t="s">
        <v>23</v>
      </c>
      <c r="E110" s="21">
        <v>200</v>
      </c>
      <c r="F110" s="36">
        <v>830.03</v>
      </c>
      <c r="G110" s="17">
        <f t="shared" ref="G110:G118" si="7">F110*0.7</f>
        <v>581.021</v>
      </c>
      <c r="H110" s="18">
        <v>8406</v>
      </c>
      <c r="I110" s="40" t="s">
        <v>264</v>
      </c>
    </row>
    <row r="111" s="1" customFormat="1" ht="24" customHeight="1" spans="1:9">
      <c r="A111" s="12">
        <v>107</v>
      </c>
      <c r="B111" s="21" t="s">
        <v>265</v>
      </c>
      <c r="C111" s="21" t="s">
        <v>266</v>
      </c>
      <c r="D111" s="21" t="s">
        <v>23</v>
      </c>
      <c r="E111" s="21">
        <v>100</v>
      </c>
      <c r="F111" s="36">
        <v>552.52</v>
      </c>
      <c r="G111" s="17">
        <f t="shared" si="7"/>
        <v>386.764</v>
      </c>
      <c r="H111" s="18">
        <v>5596</v>
      </c>
      <c r="I111" s="40" t="s">
        <v>267</v>
      </c>
    </row>
    <row r="112" s="1" customFormat="1" ht="24" customHeight="1" spans="1:9">
      <c r="A112" s="12">
        <v>108</v>
      </c>
      <c r="B112" s="13" t="s">
        <v>268</v>
      </c>
      <c r="C112" s="14" t="s">
        <v>269</v>
      </c>
      <c r="D112" s="14" t="s">
        <v>23</v>
      </c>
      <c r="E112" s="15">
        <v>270</v>
      </c>
      <c r="F112" s="36">
        <v>556.38</v>
      </c>
      <c r="G112" s="17">
        <f t="shared" si="7"/>
        <v>389.466</v>
      </c>
      <c r="H112" s="18">
        <v>5635</v>
      </c>
      <c r="I112" s="31" t="s">
        <v>270</v>
      </c>
    </row>
    <row r="113" s="1" customFormat="1" ht="24" customHeight="1" spans="1:9">
      <c r="A113" s="12">
        <v>109</v>
      </c>
      <c r="B113" s="14" t="s">
        <v>271</v>
      </c>
      <c r="C113" s="14" t="s">
        <v>272</v>
      </c>
      <c r="D113" s="14" t="s">
        <v>14</v>
      </c>
      <c r="E113" s="15">
        <v>130</v>
      </c>
      <c r="F113" s="36">
        <v>655.2</v>
      </c>
      <c r="G113" s="17">
        <f t="shared" si="7"/>
        <v>458.64</v>
      </c>
      <c r="H113" s="18">
        <v>6636</v>
      </c>
      <c r="I113" s="31" t="s">
        <v>220</v>
      </c>
    </row>
    <row r="114" s="1" customFormat="1" ht="24" customHeight="1" spans="1:9">
      <c r="A114" s="12">
        <v>110</v>
      </c>
      <c r="B114" s="14" t="s">
        <v>273</v>
      </c>
      <c r="C114" s="14" t="s">
        <v>274</v>
      </c>
      <c r="D114" s="14" t="s">
        <v>14</v>
      </c>
      <c r="E114" s="15">
        <v>240</v>
      </c>
      <c r="F114" s="36">
        <v>947.25</v>
      </c>
      <c r="G114" s="17">
        <f t="shared" si="7"/>
        <v>663.075</v>
      </c>
      <c r="H114" s="18">
        <v>9593</v>
      </c>
      <c r="I114" s="31" t="s">
        <v>275</v>
      </c>
    </row>
    <row r="115" s="1" customFormat="1" ht="24" customHeight="1" spans="1:9">
      <c r="A115" s="12">
        <v>111</v>
      </c>
      <c r="B115" s="14" t="s">
        <v>276</v>
      </c>
      <c r="C115" s="14" t="s">
        <v>274</v>
      </c>
      <c r="D115" s="14" t="s">
        <v>23</v>
      </c>
      <c r="E115" s="15">
        <v>220</v>
      </c>
      <c r="F115" s="36">
        <v>907.2</v>
      </c>
      <c r="G115" s="17">
        <f t="shared" si="7"/>
        <v>635.04</v>
      </c>
      <c r="H115" s="18">
        <v>9188</v>
      </c>
      <c r="I115" s="31" t="s">
        <v>277</v>
      </c>
    </row>
    <row r="116" s="1" customFormat="1" ht="24" customHeight="1" spans="1:9">
      <c r="A116" s="12">
        <v>112</v>
      </c>
      <c r="B116" s="14" t="s">
        <v>278</v>
      </c>
      <c r="C116" s="14" t="s">
        <v>272</v>
      </c>
      <c r="D116" s="14" t="s">
        <v>23</v>
      </c>
      <c r="E116" s="15">
        <v>130</v>
      </c>
      <c r="F116" s="36">
        <v>779.18</v>
      </c>
      <c r="G116" s="17">
        <f t="shared" si="7"/>
        <v>545.426</v>
      </c>
      <c r="H116" s="18">
        <v>7891</v>
      </c>
      <c r="I116" s="31" t="s">
        <v>153</v>
      </c>
    </row>
    <row r="117" s="1" customFormat="1" ht="24" customHeight="1" spans="1:9">
      <c r="A117" s="12">
        <v>113</v>
      </c>
      <c r="B117" s="14" t="s">
        <v>279</v>
      </c>
      <c r="C117" s="14" t="s">
        <v>280</v>
      </c>
      <c r="D117" s="14" t="s">
        <v>14</v>
      </c>
      <c r="E117" s="15">
        <v>600</v>
      </c>
      <c r="F117" s="36">
        <v>872.79</v>
      </c>
      <c r="G117" s="17">
        <f t="shared" si="7"/>
        <v>610.953</v>
      </c>
      <c r="H117" s="18">
        <v>8839</v>
      </c>
      <c r="I117" s="31" t="s">
        <v>281</v>
      </c>
    </row>
    <row r="118" s="1" customFormat="1" ht="24" customHeight="1" spans="1:9">
      <c r="A118" s="12">
        <v>114</v>
      </c>
      <c r="B118" s="14" t="s">
        <v>282</v>
      </c>
      <c r="C118" s="14" t="s">
        <v>283</v>
      </c>
      <c r="D118" s="14" t="s">
        <v>14</v>
      </c>
      <c r="E118" s="15">
        <v>178</v>
      </c>
      <c r="F118" s="36">
        <v>869.8</v>
      </c>
      <c r="G118" s="17">
        <f t="shared" si="7"/>
        <v>608.86</v>
      </c>
      <c r="H118" s="18">
        <v>8809</v>
      </c>
      <c r="I118" s="31" t="s">
        <v>284</v>
      </c>
    </row>
    <row r="119" s="1" customFormat="1" ht="24" customHeight="1" spans="1:9">
      <c r="A119" s="12">
        <v>115</v>
      </c>
      <c r="B119" s="14" t="s">
        <v>285</v>
      </c>
      <c r="C119" s="14" t="s">
        <v>286</v>
      </c>
      <c r="D119" s="14" t="s">
        <v>23</v>
      </c>
      <c r="E119" s="15">
        <v>300</v>
      </c>
      <c r="F119" s="36">
        <v>1296.8</v>
      </c>
      <c r="G119" s="17">
        <f t="shared" ref="G119:G128" si="8">F119*0.7</f>
        <v>907.76</v>
      </c>
      <c r="H119" s="18">
        <v>13134</v>
      </c>
      <c r="I119" s="31" t="s">
        <v>287</v>
      </c>
    </row>
    <row r="120" s="1" customFormat="1" ht="24" customHeight="1" spans="1:9">
      <c r="A120" s="12">
        <v>116</v>
      </c>
      <c r="B120" s="14" t="s">
        <v>288</v>
      </c>
      <c r="C120" s="14" t="s">
        <v>289</v>
      </c>
      <c r="D120" s="14" t="s">
        <v>14</v>
      </c>
      <c r="E120" s="15">
        <v>180</v>
      </c>
      <c r="F120" s="36">
        <v>776.52</v>
      </c>
      <c r="G120" s="17">
        <f t="shared" si="8"/>
        <v>543.564</v>
      </c>
      <c r="H120" s="18">
        <v>7864</v>
      </c>
      <c r="I120" s="31" t="s">
        <v>290</v>
      </c>
    </row>
    <row r="121" s="1" customFormat="1" ht="24" customHeight="1" spans="1:9">
      <c r="A121" s="12">
        <v>117</v>
      </c>
      <c r="B121" s="14" t="s">
        <v>291</v>
      </c>
      <c r="C121" s="14" t="s">
        <v>292</v>
      </c>
      <c r="D121" s="14" t="s">
        <v>23</v>
      </c>
      <c r="E121" s="15">
        <v>200</v>
      </c>
      <c r="F121" s="36">
        <v>687.98</v>
      </c>
      <c r="G121" s="17">
        <f t="shared" si="8"/>
        <v>481.586</v>
      </c>
      <c r="H121" s="18">
        <v>6968</v>
      </c>
      <c r="I121" s="31" t="s">
        <v>293</v>
      </c>
    </row>
    <row r="122" s="1" customFormat="1" ht="24" customHeight="1" spans="1:9">
      <c r="A122" s="12">
        <v>118</v>
      </c>
      <c r="B122" s="14" t="s">
        <v>294</v>
      </c>
      <c r="C122" s="14" t="s">
        <v>295</v>
      </c>
      <c r="D122" s="14" t="s">
        <v>23</v>
      </c>
      <c r="E122" s="15">
        <v>60</v>
      </c>
      <c r="F122" s="36">
        <v>467.74</v>
      </c>
      <c r="G122" s="17">
        <f t="shared" si="8"/>
        <v>327.418</v>
      </c>
      <c r="H122" s="18">
        <v>4737</v>
      </c>
      <c r="I122" s="31" t="s">
        <v>296</v>
      </c>
    </row>
    <row r="123" s="1" customFormat="1" ht="24" customHeight="1" spans="1:9">
      <c r="A123" s="12">
        <v>119</v>
      </c>
      <c r="B123" s="14" t="s">
        <v>297</v>
      </c>
      <c r="C123" s="14" t="s">
        <v>269</v>
      </c>
      <c r="D123" s="14" t="s">
        <v>23</v>
      </c>
      <c r="E123" s="15">
        <v>200</v>
      </c>
      <c r="F123" s="36">
        <v>495.36</v>
      </c>
      <c r="G123" s="17">
        <f t="shared" si="8"/>
        <v>346.752</v>
      </c>
      <c r="H123" s="18">
        <v>5017</v>
      </c>
      <c r="I123" s="31" t="s">
        <v>298</v>
      </c>
    </row>
    <row r="124" s="1" customFormat="1" ht="24" customHeight="1" spans="1:9">
      <c r="A124" s="12">
        <v>120</v>
      </c>
      <c r="B124" s="14" t="s">
        <v>299</v>
      </c>
      <c r="C124" s="14" t="s">
        <v>300</v>
      </c>
      <c r="D124" s="14" t="s">
        <v>23</v>
      </c>
      <c r="E124" s="15">
        <v>145</v>
      </c>
      <c r="F124" s="36">
        <v>580</v>
      </c>
      <c r="G124" s="17">
        <f t="shared" si="8"/>
        <v>406</v>
      </c>
      <c r="H124" s="18">
        <v>5874</v>
      </c>
      <c r="I124" s="31" t="s">
        <v>301</v>
      </c>
    </row>
    <row r="125" s="1" customFormat="1" ht="24" customHeight="1" spans="1:9">
      <c r="A125" s="12">
        <v>121</v>
      </c>
      <c r="B125" s="14" t="s">
        <v>302</v>
      </c>
      <c r="C125" s="14" t="s">
        <v>300</v>
      </c>
      <c r="D125" s="14" t="s">
        <v>23</v>
      </c>
      <c r="E125" s="15">
        <v>60</v>
      </c>
      <c r="F125" s="36">
        <v>452.65</v>
      </c>
      <c r="G125" s="17">
        <f t="shared" si="8"/>
        <v>316.855</v>
      </c>
      <c r="H125" s="18">
        <v>4584</v>
      </c>
      <c r="I125" s="31" t="s">
        <v>303</v>
      </c>
    </row>
    <row r="126" s="1" customFormat="1" ht="24" customHeight="1" spans="1:9">
      <c r="A126" s="12">
        <v>122</v>
      </c>
      <c r="B126" s="14" t="s">
        <v>304</v>
      </c>
      <c r="C126" s="14" t="s">
        <v>305</v>
      </c>
      <c r="D126" s="14" t="s">
        <v>23</v>
      </c>
      <c r="E126" s="15">
        <v>300</v>
      </c>
      <c r="F126" s="36">
        <v>2792.2</v>
      </c>
      <c r="G126" s="17">
        <f t="shared" si="8"/>
        <v>1954.54</v>
      </c>
      <c r="H126" s="18">
        <v>28279</v>
      </c>
      <c r="I126" s="31" t="s">
        <v>306</v>
      </c>
    </row>
    <row r="127" s="1" customFormat="1" ht="24" customHeight="1" spans="1:9">
      <c r="A127" s="12">
        <v>123</v>
      </c>
      <c r="B127" s="14" t="s">
        <v>307</v>
      </c>
      <c r="C127" s="14" t="s">
        <v>305</v>
      </c>
      <c r="D127" s="14" t="s">
        <v>23</v>
      </c>
      <c r="E127" s="15">
        <v>300</v>
      </c>
      <c r="F127" s="36">
        <v>1548.68</v>
      </c>
      <c r="G127" s="17">
        <f t="shared" si="8"/>
        <v>1084.076</v>
      </c>
      <c r="H127" s="18">
        <v>15685</v>
      </c>
      <c r="I127" s="31" t="s">
        <v>308</v>
      </c>
    </row>
    <row r="128" s="1" customFormat="1" ht="24" customHeight="1" spans="1:9">
      <c r="A128" s="12">
        <v>124</v>
      </c>
      <c r="B128" s="14" t="s">
        <v>309</v>
      </c>
      <c r="C128" s="14" t="s">
        <v>305</v>
      </c>
      <c r="D128" s="14" t="s">
        <v>23</v>
      </c>
      <c r="E128" s="15">
        <v>300</v>
      </c>
      <c r="F128" s="16">
        <v>437.04</v>
      </c>
      <c r="G128" s="17">
        <f t="shared" si="8"/>
        <v>305.928</v>
      </c>
      <c r="H128" s="18">
        <v>4426</v>
      </c>
      <c r="I128" s="31" t="s">
        <v>310</v>
      </c>
    </row>
    <row r="129" s="1" customFormat="1" ht="24" customHeight="1" spans="1:9">
      <c r="A129" s="12">
        <v>125</v>
      </c>
      <c r="B129" s="14" t="s">
        <v>311</v>
      </c>
      <c r="C129" s="14" t="s">
        <v>312</v>
      </c>
      <c r="D129" s="14" t="s">
        <v>23</v>
      </c>
      <c r="E129" s="15">
        <v>228</v>
      </c>
      <c r="F129" s="16">
        <v>1117.66</v>
      </c>
      <c r="G129" s="17">
        <f t="shared" ref="G129:G133" si="9">F129*0.7</f>
        <v>782.362</v>
      </c>
      <c r="H129" s="18">
        <v>11319</v>
      </c>
      <c r="I129" s="31" t="s">
        <v>313</v>
      </c>
    </row>
    <row r="130" s="1" customFormat="1" ht="24" customHeight="1" spans="1:9">
      <c r="A130" s="12">
        <v>126</v>
      </c>
      <c r="B130" s="14" t="s">
        <v>314</v>
      </c>
      <c r="C130" s="14" t="s">
        <v>272</v>
      </c>
      <c r="D130" s="14" t="s">
        <v>14</v>
      </c>
      <c r="E130" s="15">
        <v>300</v>
      </c>
      <c r="F130" s="16">
        <v>966.17</v>
      </c>
      <c r="G130" s="17">
        <f t="shared" si="9"/>
        <v>676.319</v>
      </c>
      <c r="H130" s="18">
        <v>9785</v>
      </c>
      <c r="I130" s="31" t="s">
        <v>315</v>
      </c>
    </row>
    <row r="131" s="1" customFormat="1" ht="24" customHeight="1" spans="1:9">
      <c r="A131" s="12">
        <v>127</v>
      </c>
      <c r="B131" s="14" t="s">
        <v>316</v>
      </c>
      <c r="C131" s="14" t="s">
        <v>274</v>
      </c>
      <c r="D131" s="14" t="s">
        <v>23</v>
      </c>
      <c r="E131" s="15">
        <v>220</v>
      </c>
      <c r="F131" s="16">
        <v>876.2</v>
      </c>
      <c r="G131" s="17">
        <f t="shared" si="9"/>
        <v>613.34</v>
      </c>
      <c r="H131" s="18">
        <v>8874</v>
      </c>
      <c r="I131" s="31" t="s">
        <v>317</v>
      </c>
    </row>
    <row r="132" s="1" customFormat="1" ht="24" customHeight="1" spans="1:9">
      <c r="A132" s="12">
        <v>128</v>
      </c>
      <c r="B132" s="14" t="s">
        <v>318</v>
      </c>
      <c r="C132" s="14" t="s">
        <v>319</v>
      </c>
      <c r="D132" s="14" t="s">
        <v>23</v>
      </c>
      <c r="E132" s="15">
        <v>300</v>
      </c>
      <c r="F132" s="16">
        <v>1041.81</v>
      </c>
      <c r="G132" s="17">
        <f t="shared" si="9"/>
        <v>729.267</v>
      </c>
      <c r="H132" s="18">
        <v>10551</v>
      </c>
      <c r="I132" s="31" t="s">
        <v>320</v>
      </c>
    </row>
    <row r="133" s="1" customFormat="1" ht="24" customHeight="1" spans="1:9">
      <c r="A133" s="12">
        <v>129</v>
      </c>
      <c r="B133" s="14" t="s">
        <v>321</v>
      </c>
      <c r="C133" s="14" t="s">
        <v>322</v>
      </c>
      <c r="D133" s="14" t="s">
        <v>23</v>
      </c>
      <c r="E133" s="15">
        <v>130</v>
      </c>
      <c r="F133" s="16">
        <v>451.475</v>
      </c>
      <c r="G133" s="17">
        <f t="shared" si="9"/>
        <v>316.0325</v>
      </c>
      <c r="H133" s="18">
        <v>4572</v>
      </c>
      <c r="I133" s="31" t="s">
        <v>323</v>
      </c>
    </row>
    <row r="134" s="1" customFormat="1" ht="24" customHeight="1" spans="1:9">
      <c r="A134" s="12">
        <v>130</v>
      </c>
      <c r="B134" s="14" t="s">
        <v>324</v>
      </c>
      <c r="C134" s="14" t="s">
        <v>325</v>
      </c>
      <c r="D134" s="14" t="s">
        <v>23</v>
      </c>
      <c r="E134" s="15">
        <v>300</v>
      </c>
      <c r="F134" s="16">
        <v>1103.4</v>
      </c>
      <c r="G134" s="17">
        <f t="shared" ref="G134:G151" si="10">F134*0.7</f>
        <v>772.38</v>
      </c>
      <c r="H134" s="18">
        <v>11175</v>
      </c>
      <c r="I134" s="31" t="s">
        <v>326</v>
      </c>
    </row>
    <row r="135" s="1" customFormat="1" ht="24" customHeight="1" spans="1:9">
      <c r="A135" s="12">
        <v>131</v>
      </c>
      <c r="B135" s="14" t="s">
        <v>327</v>
      </c>
      <c r="C135" s="14" t="s">
        <v>328</v>
      </c>
      <c r="D135" s="14" t="s">
        <v>23</v>
      </c>
      <c r="E135" s="15">
        <v>205</v>
      </c>
      <c r="F135" s="16">
        <v>678.6</v>
      </c>
      <c r="G135" s="17">
        <f t="shared" si="10"/>
        <v>475.02</v>
      </c>
      <c r="H135" s="18">
        <v>6873</v>
      </c>
      <c r="I135" s="31" t="s">
        <v>329</v>
      </c>
    </row>
    <row r="136" s="1" customFormat="1" ht="24" customHeight="1" spans="1:9">
      <c r="A136" s="12">
        <v>132</v>
      </c>
      <c r="B136" s="14" t="s">
        <v>330</v>
      </c>
      <c r="C136" s="14" t="s">
        <v>331</v>
      </c>
      <c r="D136" s="14" t="s">
        <v>23</v>
      </c>
      <c r="E136" s="15">
        <v>80</v>
      </c>
      <c r="F136" s="16">
        <v>637.8</v>
      </c>
      <c r="G136" s="17">
        <f t="shared" si="10"/>
        <v>446.46</v>
      </c>
      <c r="H136" s="18">
        <v>6459</v>
      </c>
      <c r="I136" s="31" t="s">
        <v>332</v>
      </c>
    </row>
    <row r="137" s="1" customFormat="1" ht="24" customHeight="1" spans="1:9">
      <c r="A137" s="12">
        <v>133</v>
      </c>
      <c r="B137" s="14" t="s">
        <v>333</v>
      </c>
      <c r="C137" s="14" t="s">
        <v>334</v>
      </c>
      <c r="D137" s="14" t="s">
        <v>23</v>
      </c>
      <c r="E137" s="15">
        <v>400</v>
      </c>
      <c r="F137" s="16">
        <v>1055.01</v>
      </c>
      <c r="G137" s="17">
        <f t="shared" si="10"/>
        <v>738.507</v>
      </c>
      <c r="H137" s="18">
        <v>10685</v>
      </c>
      <c r="I137" s="31" t="s">
        <v>335</v>
      </c>
    </row>
    <row r="138" s="1" customFormat="1" ht="24" customHeight="1" spans="1:9">
      <c r="A138" s="12">
        <v>134</v>
      </c>
      <c r="B138" s="14" t="s">
        <v>336</v>
      </c>
      <c r="C138" s="14" t="s">
        <v>337</v>
      </c>
      <c r="D138" s="14" t="s">
        <v>23</v>
      </c>
      <c r="E138" s="15">
        <v>300</v>
      </c>
      <c r="F138" s="16">
        <v>575.82</v>
      </c>
      <c r="G138" s="17">
        <f t="shared" si="10"/>
        <v>403.074</v>
      </c>
      <c r="H138" s="18">
        <v>5832</v>
      </c>
      <c r="I138" s="31" t="s">
        <v>338</v>
      </c>
    </row>
    <row r="139" s="1" customFormat="1" ht="24" customHeight="1" spans="1:9">
      <c r="A139" s="12">
        <v>135</v>
      </c>
      <c r="B139" s="14" t="s">
        <v>339</v>
      </c>
      <c r="C139" s="14" t="s">
        <v>340</v>
      </c>
      <c r="D139" s="14" t="s">
        <v>23</v>
      </c>
      <c r="E139" s="15">
        <v>80</v>
      </c>
      <c r="F139" s="16">
        <v>1299.47</v>
      </c>
      <c r="G139" s="17">
        <f t="shared" si="10"/>
        <v>909.629</v>
      </c>
      <c r="H139" s="18">
        <v>13161</v>
      </c>
      <c r="I139" s="31" t="s">
        <v>341</v>
      </c>
    </row>
    <row r="140" s="1" customFormat="1" ht="24" customHeight="1" spans="1:9">
      <c r="A140" s="12">
        <v>136</v>
      </c>
      <c r="B140" s="14" t="s">
        <v>342</v>
      </c>
      <c r="C140" s="14" t="s">
        <v>343</v>
      </c>
      <c r="D140" s="14" t="s">
        <v>14</v>
      </c>
      <c r="E140" s="15">
        <v>260</v>
      </c>
      <c r="F140" s="16">
        <v>1543.5</v>
      </c>
      <c r="G140" s="17">
        <f t="shared" si="10"/>
        <v>1080.45</v>
      </c>
      <c r="H140" s="18">
        <v>15632</v>
      </c>
      <c r="I140" s="31" t="s">
        <v>344</v>
      </c>
    </row>
    <row r="141" s="1" customFormat="1" ht="24" customHeight="1" spans="1:9">
      <c r="A141" s="12">
        <v>137</v>
      </c>
      <c r="B141" s="14" t="s">
        <v>345</v>
      </c>
      <c r="C141" s="14" t="s">
        <v>346</v>
      </c>
      <c r="D141" s="14" t="s">
        <v>23</v>
      </c>
      <c r="E141" s="15">
        <v>180</v>
      </c>
      <c r="F141" s="16">
        <v>638.68</v>
      </c>
      <c r="G141" s="17">
        <f t="shared" si="10"/>
        <v>447.076</v>
      </c>
      <c r="H141" s="18">
        <v>6468</v>
      </c>
      <c r="I141" s="31" t="s">
        <v>347</v>
      </c>
    </row>
    <row r="142" s="1" customFormat="1" ht="24" customHeight="1" spans="1:9">
      <c r="A142" s="12">
        <v>138</v>
      </c>
      <c r="B142" s="14" t="s">
        <v>348</v>
      </c>
      <c r="C142" s="14" t="s">
        <v>349</v>
      </c>
      <c r="D142" s="14" t="s">
        <v>23</v>
      </c>
      <c r="E142" s="15">
        <v>80</v>
      </c>
      <c r="F142" s="16">
        <v>434.94</v>
      </c>
      <c r="G142" s="17">
        <f t="shared" si="10"/>
        <v>304.458</v>
      </c>
      <c r="H142" s="18">
        <v>4405</v>
      </c>
      <c r="I142" s="31" t="s">
        <v>350</v>
      </c>
    </row>
    <row r="143" s="1" customFormat="1" ht="24" customHeight="1" spans="1:9">
      <c r="A143" s="12">
        <v>139</v>
      </c>
      <c r="B143" s="21" t="s">
        <v>351</v>
      </c>
      <c r="C143" s="14" t="s">
        <v>349</v>
      </c>
      <c r="D143" s="21" t="s">
        <v>23</v>
      </c>
      <c r="E143" s="22">
        <v>62</v>
      </c>
      <c r="F143" s="23">
        <v>481.84</v>
      </c>
      <c r="G143" s="17">
        <f t="shared" si="10"/>
        <v>337.288</v>
      </c>
      <c r="H143" s="18">
        <v>4880</v>
      </c>
      <c r="I143" s="33" t="s">
        <v>352</v>
      </c>
    </row>
    <row r="144" s="1" customFormat="1" ht="24" customHeight="1" spans="1:9">
      <c r="A144" s="12">
        <v>140</v>
      </c>
      <c r="B144" s="21" t="s">
        <v>353</v>
      </c>
      <c r="C144" s="21" t="s">
        <v>354</v>
      </c>
      <c r="D144" s="21" t="s">
        <v>14</v>
      </c>
      <c r="E144" s="22">
        <v>300</v>
      </c>
      <c r="F144" s="23">
        <v>811.65</v>
      </c>
      <c r="G144" s="17">
        <f t="shared" si="10"/>
        <v>568.155</v>
      </c>
      <c r="H144" s="18">
        <v>8220</v>
      </c>
      <c r="I144" s="33" t="s">
        <v>355</v>
      </c>
    </row>
    <row r="145" s="1" customFormat="1" ht="24" customHeight="1" spans="1:9">
      <c r="A145" s="12">
        <v>141</v>
      </c>
      <c r="B145" s="21" t="s">
        <v>356</v>
      </c>
      <c r="C145" s="21" t="s">
        <v>357</v>
      </c>
      <c r="D145" s="21" t="s">
        <v>14</v>
      </c>
      <c r="E145" s="22">
        <v>220</v>
      </c>
      <c r="F145" s="23">
        <v>2571.24</v>
      </c>
      <c r="G145" s="17">
        <f t="shared" si="10"/>
        <v>1799.868</v>
      </c>
      <c r="H145" s="18">
        <v>26041</v>
      </c>
      <c r="I145" s="33" t="s">
        <v>358</v>
      </c>
    </row>
    <row r="146" s="1" customFormat="1" ht="24" customHeight="1" spans="1:9">
      <c r="A146" s="12">
        <v>142</v>
      </c>
      <c r="B146" s="21" t="s">
        <v>359</v>
      </c>
      <c r="C146" s="21" t="s">
        <v>360</v>
      </c>
      <c r="D146" s="21" t="s">
        <v>14</v>
      </c>
      <c r="E146" s="22">
        <v>400</v>
      </c>
      <c r="F146" s="23">
        <v>1778.87</v>
      </c>
      <c r="G146" s="17">
        <f t="shared" si="10"/>
        <v>1245.209</v>
      </c>
      <c r="H146" s="18">
        <v>18016</v>
      </c>
      <c r="I146" s="33" t="s">
        <v>361</v>
      </c>
    </row>
    <row r="147" s="1" customFormat="1" ht="24" customHeight="1" spans="1:9">
      <c r="A147" s="12">
        <v>143</v>
      </c>
      <c r="B147" s="21" t="s">
        <v>362</v>
      </c>
      <c r="C147" s="21" t="s">
        <v>363</v>
      </c>
      <c r="D147" s="21" t="s">
        <v>14</v>
      </c>
      <c r="E147" s="22">
        <v>1200</v>
      </c>
      <c r="F147" s="23">
        <v>4033.02</v>
      </c>
      <c r="G147" s="17">
        <f t="shared" si="10"/>
        <v>2823.114</v>
      </c>
      <c r="H147" s="18">
        <v>40845</v>
      </c>
      <c r="I147" s="33" t="s">
        <v>364</v>
      </c>
    </row>
    <row r="148" s="1" customFormat="1" ht="24" customHeight="1" spans="1:9">
      <c r="A148" s="12">
        <v>144</v>
      </c>
      <c r="B148" s="21" t="s">
        <v>365</v>
      </c>
      <c r="C148" s="21" t="s">
        <v>366</v>
      </c>
      <c r="D148" s="21" t="s">
        <v>23</v>
      </c>
      <c r="E148" s="22">
        <v>100</v>
      </c>
      <c r="F148" s="23">
        <v>522.5</v>
      </c>
      <c r="G148" s="17">
        <f t="shared" si="10"/>
        <v>365.75</v>
      </c>
      <c r="H148" s="18">
        <v>5292</v>
      </c>
      <c r="I148" s="33" t="s">
        <v>367</v>
      </c>
    </row>
    <row r="149" s="1" customFormat="1" ht="24" customHeight="1" spans="1:9">
      <c r="A149" s="12">
        <v>145</v>
      </c>
      <c r="B149" s="21" t="s">
        <v>368</v>
      </c>
      <c r="C149" s="21" t="s">
        <v>369</v>
      </c>
      <c r="D149" s="21" t="s">
        <v>23</v>
      </c>
      <c r="E149" s="22">
        <v>100</v>
      </c>
      <c r="F149" s="23">
        <v>595.06</v>
      </c>
      <c r="G149" s="17">
        <f t="shared" si="10"/>
        <v>416.542</v>
      </c>
      <c r="H149" s="18">
        <v>6027</v>
      </c>
      <c r="I149" s="33" t="s">
        <v>370</v>
      </c>
    </row>
    <row r="150" s="1" customFormat="1" ht="24" customHeight="1" spans="1:9">
      <c r="A150" s="12">
        <v>146</v>
      </c>
      <c r="B150" s="21" t="s">
        <v>371</v>
      </c>
      <c r="C150" s="21" t="s">
        <v>372</v>
      </c>
      <c r="D150" s="21" t="s">
        <v>14</v>
      </c>
      <c r="E150" s="22">
        <v>300</v>
      </c>
      <c r="F150" s="23">
        <v>1103.39</v>
      </c>
      <c r="G150" s="17">
        <f t="shared" si="10"/>
        <v>772.373</v>
      </c>
      <c r="H150" s="18">
        <v>11175</v>
      </c>
      <c r="I150" s="33" t="s">
        <v>373</v>
      </c>
    </row>
    <row r="151" s="1" customFormat="1" ht="24" customHeight="1" spans="1:9">
      <c r="A151" s="12">
        <v>147</v>
      </c>
      <c r="B151" s="21" t="s">
        <v>374</v>
      </c>
      <c r="C151" s="21" t="s">
        <v>375</v>
      </c>
      <c r="D151" s="21" t="s">
        <v>23</v>
      </c>
      <c r="E151" s="22">
        <v>100</v>
      </c>
      <c r="F151" s="23">
        <v>2768.3</v>
      </c>
      <c r="G151" s="17">
        <f t="shared" si="10"/>
        <v>1937.81</v>
      </c>
      <c r="H151" s="18">
        <v>28036</v>
      </c>
      <c r="I151" s="33" t="s">
        <v>376</v>
      </c>
    </row>
    <row r="152" s="1" customFormat="1" ht="24" customHeight="1" spans="1:9">
      <c r="A152" s="12">
        <v>148</v>
      </c>
      <c r="B152" s="21" t="s">
        <v>377</v>
      </c>
      <c r="C152" s="21" t="s">
        <v>378</v>
      </c>
      <c r="D152" s="21" t="s">
        <v>23</v>
      </c>
      <c r="E152" s="22">
        <v>120</v>
      </c>
      <c r="F152" s="23">
        <v>1119.4</v>
      </c>
      <c r="G152" s="17">
        <v>783.58</v>
      </c>
      <c r="H152" s="18">
        <v>11337</v>
      </c>
      <c r="I152" s="33" t="s">
        <v>379</v>
      </c>
    </row>
    <row r="153" s="1" customFormat="1" ht="24" customHeight="1" spans="1:9">
      <c r="A153" s="12">
        <v>149</v>
      </c>
      <c r="B153" s="42" t="s">
        <v>380</v>
      </c>
      <c r="C153" s="21" t="s">
        <v>381</v>
      </c>
      <c r="D153" s="21" t="s">
        <v>23</v>
      </c>
      <c r="E153" s="21">
        <v>133</v>
      </c>
      <c r="F153" s="43">
        <v>819.66</v>
      </c>
      <c r="G153" s="17">
        <f t="shared" ref="G153:G163" si="11">F153*0.7</f>
        <v>573.762</v>
      </c>
      <c r="H153" s="18">
        <v>8301</v>
      </c>
      <c r="I153" s="40" t="s">
        <v>382</v>
      </c>
    </row>
    <row r="154" s="1" customFormat="1" ht="24" customHeight="1" spans="1:9">
      <c r="A154" s="12">
        <v>150</v>
      </c>
      <c r="B154" s="21" t="s">
        <v>383</v>
      </c>
      <c r="C154" s="21" t="s">
        <v>384</v>
      </c>
      <c r="D154" s="21" t="s">
        <v>23</v>
      </c>
      <c r="E154" s="21">
        <v>300</v>
      </c>
      <c r="F154" s="43">
        <v>1707.62</v>
      </c>
      <c r="G154" s="17">
        <f t="shared" si="11"/>
        <v>1195.334</v>
      </c>
      <c r="H154" s="18">
        <v>17294</v>
      </c>
      <c r="I154" s="40" t="s">
        <v>385</v>
      </c>
    </row>
    <row r="155" s="1" customFormat="1" ht="24" customHeight="1" spans="1:9">
      <c r="A155" s="12">
        <v>151</v>
      </c>
      <c r="B155" s="21" t="s">
        <v>386</v>
      </c>
      <c r="C155" s="21" t="s">
        <v>387</v>
      </c>
      <c r="D155" s="21" t="s">
        <v>14</v>
      </c>
      <c r="E155" s="21">
        <v>150</v>
      </c>
      <c r="F155" s="43">
        <v>2192.02</v>
      </c>
      <c r="G155" s="17">
        <f t="shared" si="11"/>
        <v>1534.414</v>
      </c>
      <c r="H155" s="18">
        <v>22200</v>
      </c>
      <c r="I155" s="40" t="s">
        <v>388</v>
      </c>
    </row>
    <row r="156" s="1" customFormat="1" ht="24" customHeight="1" spans="1:9">
      <c r="A156" s="12">
        <v>152</v>
      </c>
      <c r="B156" s="21" t="s">
        <v>389</v>
      </c>
      <c r="C156" s="21" t="s">
        <v>387</v>
      </c>
      <c r="D156" s="21" t="s">
        <v>23</v>
      </c>
      <c r="E156" s="21">
        <v>145</v>
      </c>
      <c r="F156" s="43">
        <v>975.77</v>
      </c>
      <c r="G156" s="17">
        <f t="shared" si="11"/>
        <v>683.039</v>
      </c>
      <c r="H156" s="18">
        <v>9882</v>
      </c>
      <c r="I156" s="40" t="s">
        <v>390</v>
      </c>
    </row>
    <row r="157" s="1" customFormat="1" ht="24" customHeight="1" spans="1:9">
      <c r="A157" s="12">
        <v>153</v>
      </c>
      <c r="B157" s="20" t="s">
        <v>391</v>
      </c>
      <c r="C157" s="21" t="s">
        <v>392</v>
      </c>
      <c r="D157" s="21" t="s">
        <v>23</v>
      </c>
      <c r="E157" s="22">
        <v>140</v>
      </c>
      <c r="F157" s="23">
        <v>936.4</v>
      </c>
      <c r="G157" s="17">
        <f t="shared" si="11"/>
        <v>655.48</v>
      </c>
      <c r="H157" s="18">
        <v>9484</v>
      </c>
      <c r="I157" s="33" t="s">
        <v>393</v>
      </c>
    </row>
    <row r="158" s="1" customFormat="1" ht="24" customHeight="1" spans="1:9">
      <c r="A158" s="12">
        <v>154</v>
      </c>
      <c r="B158" s="21" t="s">
        <v>394</v>
      </c>
      <c r="C158" s="21" t="s">
        <v>395</v>
      </c>
      <c r="D158" s="14" t="s">
        <v>23</v>
      </c>
      <c r="E158" s="15">
        <v>530</v>
      </c>
      <c r="F158" s="23">
        <v>3426.87</v>
      </c>
      <c r="G158" s="17">
        <f t="shared" si="11"/>
        <v>2398.809</v>
      </c>
      <c r="H158" s="18">
        <v>34706</v>
      </c>
      <c r="I158" s="33" t="s">
        <v>396</v>
      </c>
    </row>
    <row r="159" s="1" customFormat="1" ht="24" customHeight="1" spans="1:9">
      <c r="A159" s="12">
        <v>155</v>
      </c>
      <c r="B159" s="21" t="s">
        <v>397</v>
      </c>
      <c r="C159" s="21" t="s">
        <v>398</v>
      </c>
      <c r="D159" s="21" t="s">
        <v>23</v>
      </c>
      <c r="E159" s="22">
        <v>150</v>
      </c>
      <c r="F159" s="23">
        <v>647.95</v>
      </c>
      <c r="G159" s="17">
        <f t="shared" si="11"/>
        <v>453.565</v>
      </c>
      <c r="H159" s="18">
        <v>6562</v>
      </c>
      <c r="I159" s="33" t="s">
        <v>399</v>
      </c>
    </row>
    <row r="160" s="1" customFormat="1" ht="24" customHeight="1" spans="1:9">
      <c r="A160" s="12">
        <v>156</v>
      </c>
      <c r="B160" s="21" t="s">
        <v>400</v>
      </c>
      <c r="C160" s="21" t="s">
        <v>398</v>
      </c>
      <c r="D160" s="21" t="s">
        <v>23</v>
      </c>
      <c r="E160" s="22">
        <v>150</v>
      </c>
      <c r="F160" s="23">
        <v>740.8</v>
      </c>
      <c r="G160" s="17">
        <f t="shared" si="11"/>
        <v>518.56</v>
      </c>
      <c r="H160" s="18">
        <v>7503</v>
      </c>
      <c r="I160" s="33" t="s">
        <v>401</v>
      </c>
    </row>
    <row r="161" s="1" customFormat="1" ht="24" customHeight="1" spans="1:9">
      <c r="A161" s="12">
        <v>157</v>
      </c>
      <c r="B161" s="21" t="s">
        <v>402</v>
      </c>
      <c r="C161" s="21" t="s">
        <v>398</v>
      </c>
      <c r="D161" s="21" t="s">
        <v>23</v>
      </c>
      <c r="E161" s="22">
        <v>200</v>
      </c>
      <c r="F161" s="23">
        <v>595.87</v>
      </c>
      <c r="G161" s="17">
        <f t="shared" si="11"/>
        <v>417.109</v>
      </c>
      <c r="H161" s="18">
        <v>6035</v>
      </c>
      <c r="I161" s="33" t="s">
        <v>403</v>
      </c>
    </row>
    <row r="162" s="1" customFormat="1" ht="24" customHeight="1" spans="1:9">
      <c r="A162" s="12">
        <v>158</v>
      </c>
      <c r="B162" s="21" t="s">
        <v>404</v>
      </c>
      <c r="C162" s="21" t="s">
        <v>398</v>
      </c>
      <c r="D162" s="21" t="s">
        <v>23</v>
      </c>
      <c r="E162" s="22">
        <v>300</v>
      </c>
      <c r="F162" s="23">
        <v>1793.08</v>
      </c>
      <c r="G162" s="17">
        <f t="shared" si="11"/>
        <v>1255.156</v>
      </c>
      <c r="H162" s="18">
        <v>18160</v>
      </c>
      <c r="I162" s="33" t="s">
        <v>405</v>
      </c>
    </row>
    <row r="163" s="1" customFormat="1" ht="24" customHeight="1" spans="1:9">
      <c r="A163" s="12">
        <v>159</v>
      </c>
      <c r="B163" s="21" t="s">
        <v>406</v>
      </c>
      <c r="C163" s="21" t="s">
        <v>398</v>
      </c>
      <c r="D163" s="21" t="s">
        <v>23</v>
      </c>
      <c r="E163" s="22">
        <v>320</v>
      </c>
      <c r="F163" s="23">
        <v>1450.05</v>
      </c>
      <c r="G163" s="17">
        <f t="shared" si="11"/>
        <v>1015.035</v>
      </c>
      <c r="H163" s="18">
        <v>14686</v>
      </c>
      <c r="I163" s="33" t="s">
        <v>407</v>
      </c>
    </row>
    <row r="164" s="1" customFormat="1" ht="24" customHeight="1" spans="1:9">
      <c r="A164" s="12">
        <v>160</v>
      </c>
      <c r="B164" s="21" t="s">
        <v>408</v>
      </c>
      <c r="C164" s="21" t="s">
        <v>409</v>
      </c>
      <c r="D164" s="21" t="s">
        <v>23</v>
      </c>
      <c r="E164" s="22">
        <v>130</v>
      </c>
      <c r="F164" s="23">
        <v>557.04</v>
      </c>
      <c r="G164" s="17">
        <f t="shared" ref="G164:G174" si="12">F164*0.7</f>
        <v>389.928</v>
      </c>
      <c r="H164" s="18">
        <v>5642</v>
      </c>
      <c r="I164" s="33" t="s">
        <v>410</v>
      </c>
    </row>
    <row r="165" s="1" customFormat="1" ht="24" customHeight="1" spans="1:9">
      <c r="A165" s="12">
        <v>161</v>
      </c>
      <c r="B165" s="21" t="s">
        <v>411</v>
      </c>
      <c r="C165" s="21" t="s">
        <v>412</v>
      </c>
      <c r="D165" s="21" t="s">
        <v>23</v>
      </c>
      <c r="E165" s="22">
        <v>200</v>
      </c>
      <c r="F165" s="23">
        <v>1275.87</v>
      </c>
      <c r="G165" s="17">
        <f t="shared" si="12"/>
        <v>893.109</v>
      </c>
      <c r="H165" s="18">
        <v>12922</v>
      </c>
      <c r="I165" s="33" t="s">
        <v>413</v>
      </c>
    </row>
    <row r="166" s="1" customFormat="1" ht="24" customHeight="1" spans="1:9">
      <c r="A166" s="12">
        <v>162</v>
      </c>
      <c r="B166" s="21" t="s">
        <v>414</v>
      </c>
      <c r="C166" s="21" t="s">
        <v>415</v>
      </c>
      <c r="D166" s="21" t="s">
        <v>14</v>
      </c>
      <c r="E166" s="22">
        <v>200</v>
      </c>
      <c r="F166" s="23">
        <v>1022.89</v>
      </c>
      <c r="G166" s="17">
        <f t="shared" si="12"/>
        <v>716.023</v>
      </c>
      <c r="H166" s="18">
        <v>10360</v>
      </c>
      <c r="I166" s="33" t="s">
        <v>416</v>
      </c>
    </row>
    <row r="167" s="1" customFormat="1" ht="24" customHeight="1" spans="1:9">
      <c r="A167" s="12">
        <v>163</v>
      </c>
      <c r="B167" s="21" t="s">
        <v>417</v>
      </c>
      <c r="C167" s="21" t="s">
        <v>418</v>
      </c>
      <c r="D167" s="21" t="s">
        <v>23</v>
      </c>
      <c r="E167" s="21">
        <v>130</v>
      </c>
      <c r="F167" s="43">
        <v>735.04</v>
      </c>
      <c r="G167" s="17">
        <f t="shared" si="12"/>
        <v>514.528</v>
      </c>
      <c r="H167" s="18">
        <v>7444</v>
      </c>
      <c r="I167" s="40" t="s">
        <v>419</v>
      </c>
    </row>
    <row r="168" s="1" customFormat="1" ht="24" customHeight="1" spans="1:9">
      <c r="A168" s="12">
        <v>164</v>
      </c>
      <c r="B168" s="21" t="s">
        <v>420</v>
      </c>
      <c r="C168" s="21" t="s">
        <v>421</v>
      </c>
      <c r="D168" s="21" t="s">
        <v>23</v>
      </c>
      <c r="E168" s="21">
        <v>300</v>
      </c>
      <c r="F168" s="43">
        <v>743.56</v>
      </c>
      <c r="G168" s="17">
        <f t="shared" si="12"/>
        <v>520.492</v>
      </c>
      <c r="H168" s="18">
        <v>7531</v>
      </c>
      <c r="I168" s="40" t="s">
        <v>422</v>
      </c>
    </row>
    <row r="169" s="1" customFormat="1" ht="24" customHeight="1" spans="1:9">
      <c r="A169" s="12">
        <v>165</v>
      </c>
      <c r="B169" s="21" t="s">
        <v>423</v>
      </c>
      <c r="C169" s="21" t="s">
        <v>421</v>
      </c>
      <c r="D169" s="21" t="s">
        <v>23</v>
      </c>
      <c r="E169" s="21">
        <v>120</v>
      </c>
      <c r="F169" s="43">
        <v>740.6</v>
      </c>
      <c r="G169" s="17">
        <f t="shared" si="12"/>
        <v>518.42</v>
      </c>
      <c r="H169" s="18">
        <v>7501</v>
      </c>
      <c r="I169" s="40" t="s">
        <v>424</v>
      </c>
    </row>
    <row r="170" s="1" customFormat="1" ht="24" customHeight="1" spans="1:9">
      <c r="A170" s="12">
        <v>166</v>
      </c>
      <c r="B170" s="21" t="s">
        <v>425</v>
      </c>
      <c r="C170" s="21" t="s">
        <v>421</v>
      </c>
      <c r="D170" s="21" t="s">
        <v>23</v>
      </c>
      <c r="E170" s="21">
        <v>170</v>
      </c>
      <c r="F170" s="43">
        <v>918.25</v>
      </c>
      <c r="G170" s="17">
        <f t="shared" si="12"/>
        <v>642.775</v>
      </c>
      <c r="H170" s="18">
        <v>9300</v>
      </c>
      <c r="I170" s="40" t="s">
        <v>426</v>
      </c>
    </row>
    <row r="171" s="1" customFormat="1" ht="24" customHeight="1" spans="1:9">
      <c r="A171" s="12">
        <v>167</v>
      </c>
      <c r="B171" s="21" t="s">
        <v>427</v>
      </c>
      <c r="C171" s="21" t="s">
        <v>421</v>
      </c>
      <c r="D171" s="21" t="s">
        <v>23</v>
      </c>
      <c r="E171" s="21">
        <v>160</v>
      </c>
      <c r="F171" s="43">
        <v>793.62</v>
      </c>
      <c r="G171" s="17">
        <f t="shared" si="12"/>
        <v>555.534</v>
      </c>
      <c r="H171" s="18">
        <v>8038</v>
      </c>
      <c r="I171" s="40" t="s">
        <v>428</v>
      </c>
    </row>
    <row r="172" s="1" customFormat="1" ht="24" customHeight="1" spans="1:9">
      <c r="A172" s="12">
        <v>168</v>
      </c>
      <c r="B172" s="21" t="s">
        <v>429</v>
      </c>
      <c r="C172" s="21" t="s">
        <v>430</v>
      </c>
      <c r="D172" s="21" t="s">
        <v>23</v>
      </c>
      <c r="E172" s="21">
        <v>200</v>
      </c>
      <c r="F172" s="43">
        <v>633.71</v>
      </c>
      <c r="G172" s="17">
        <f t="shared" si="12"/>
        <v>443.597</v>
      </c>
      <c r="H172" s="18">
        <v>6418</v>
      </c>
      <c r="I172" s="40" t="s">
        <v>431</v>
      </c>
    </row>
    <row r="173" s="1" customFormat="1" ht="24" customHeight="1" spans="1:9">
      <c r="A173" s="12">
        <v>169</v>
      </c>
      <c r="B173" s="24" t="s">
        <v>432</v>
      </c>
      <c r="C173" s="24" t="s">
        <v>433</v>
      </c>
      <c r="D173" s="24" t="s">
        <v>14</v>
      </c>
      <c r="E173" s="24">
        <v>80</v>
      </c>
      <c r="F173" s="25">
        <v>445.5</v>
      </c>
      <c r="G173" s="17">
        <f t="shared" si="12"/>
        <v>311.85</v>
      </c>
      <c r="H173" s="18">
        <v>4512</v>
      </c>
      <c r="I173" s="34" t="s">
        <v>434</v>
      </c>
    </row>
    <row r="174" s="1" customFormat="1" ht="24" customHeight="1" spans="1:9">
      <c r="A174" s="12">
        <v>170</v>
      </c>
      <c r="B174" s="14" t="s">
        <v>435</v>
      </c>
      <c r="C174" s="14" t="s">
        <v>436</v>
      </c>
      <c r="D174" s="14" t="s">
        <v>23</v>
      </c>
      <c r="E174" s="15">
        <v>400</v>
      </c>
      <c r="F174" s="16">
        <v>2989.2</v>
      </c>
      <c r="G174" s="17">
        <f t="shared" si="12"/>
        <v>2092.44</v>
      </c>
      <c r="H174" s="18">
        <v>30274</v>
      </c>
      <c r="I174" s="31" t="s">
        <v>437</v>
      </c>
    </row>
    <row r="175" s="1" customFormat="1" ht="24" customHeight="1" spans="1:9">
      <c r="A175" s="12">
        <v>171</v>
      </c>
      <c r="B175" s="14" t="s">
        <v>438</v>
      </c>
      <c r="C175" s="14" t="s">
        <v>436</v>
      </c>
      <c r="D175" s="14" t="s">
        <v>23</v>
      </c>
      <c r="E175" s="15">
        <v>300</v>
      </c>
      <c r="F175" s="16">
        <v>2337.14</v>
      </c>
      <c r="G175" s="17">
        <v>1636</v>
      </c>
      <c r="H175" s="18">
        <v>23670</v>
      </c>
      <c r="I175" s="31" t="s">
        <v>439</v>
      </c>
    </row>
    <row r="176" s="1" customFormat="1" ht="24" customHeight="1" spans="1:9">
      <c r="A176" s="12">
        <v>172</v>
      </c>
      <c r="B176" s="21" t="s">
        <v>440</v>
      </c>
      <c r="C176" s="21" t="s">
        <v>436</v>
      </c>
      <c r="D176" s="14" t="s">
        <v>23</v>
      </c>
      <c r="E176" s="15">
        <v>400</v>
      </c>
      <c r="F176" s="16">
        <v>2781.6</v>
      </c>
      <c r="G176" s="17">
        <f t="shared" ref="G176:G182" si="13">F176*0.7</f>
        <v>1947.12</v>
      </c>
      <c r="H176" s="18">
        <v>28171</v>
      </c>
      <c r="I176" s="31" t="s">
        <v>441</v>
      </c>
    </row>
    <row r="177" s="1" customFormat="1" ht="24" customHeight="1" spans="1:9">
      <c r="A177" s="12">
        <v>173</v>
      </c>
      <c r="B177" s="21" t="s">
        <v>442</v>
      </c>
      <c r="C177" s="14" t="s">
        <v>436</v>
      </c>
      <c r="D177" s="14" t="s">
        <v>23</v>
      </c>
      <c r="E177" s="15">
        <v>700</v>
      </c>
      <c r="F177" s="16">
        <v>2446.64</v>
      </c>
      <c r="G177" s="17">
        <f t="shared" si="13"/>
        <v>1712.648</v>
      </c>
      <c r="H177" s="18">
        <v>24779</v>
      </c>
      <c r="I177" s="31" t="s">
        <v>443</v>
      </c>
    </row>
    <row r="178" s="1" customFormat="1" ht="24" customHeight="1" spans="1:9">
      <c r="A178" s="12">
        <v>174</v>
      </c>
      <c r="B178" s="21" t="s">
        <v>444</v>
      </c>
      <c r="C178" s="14" t="s">
        <v>436</v>
      </c>
      <c r="D178" s="14" t="s">
        <v>23</v>
      </c>
      <c r="E178" s="15">
        <v>60</v>
      </c>
      <c r="F178" s="16">
        <v>4798.08</v>
      </c>
      <c r="G178" s="17">
        <f t="shared" si="13"/>
        <v>3358.656</v>
      </c>
      <c r="H178" s="18">
        <v>48593</v>
      </c>
      <c r="I178" s="31" t="s">
        <v>445</v>
      </c>
    </row>
    <row r="179" s="1" customFormat="1" ht="24" customHeight="1" spans="1:9">
      <c r="A179" s="12">
        <v>175</v>
      </c>
      <c r="B179" s="21" t="s">
        <v>446</v>
      </c>
      <c r="C179" s="14" t="s">
        <v>436</v>
      </c>
      <c r="D179" s="14" t="s">
        <v>23</v>
      </c>
      <c r="E179" s="15">
        <v>340</v>
      </c>
      <c r="F179" s="16">
        <v>1656</v>
      </c>
      <c r="G179" s="17">
        <f t="shared" si="13"/>
        <v>1159.2</v>
      </c>
      <c r="H179" s="18">
        <v>16771</v>
      </c>
      <c r="I179" s="31" t="s">
        <v>447</v>
      </c>
    </row>
    <row r="180" s="1" customFormat="1" ht="24" customHeight="1" spans="1:9">
      <c r="A180" s="12">
        <v>176</v>
      </c>
      <c r="B180" s="14" t="s">
        <v>448</v>
      </c>
      <c r="C180" s="14" t="s">
        <v>436</v>
      </c>
      <c r="D180" s="14" t="s">
        <v>23</v>
      </c>
      <c r="E180" s="15">
        <v>630</v>
      </c>
      <c r="F180" s="16">
        <v>4553.98</v>
      </c>
      <c r="G180" s="17">
        <f t="shared" si="13"/>
        <v>3187.786</v>
      </c>
      <c r="H180" s="18">
        <v>46121</v>
      </c>
      <c r="I180" s="31" t="s">
        <v>449</v>
      </c>
    </row>
    <row r="181" s="1" customFormat="1" ht="24" customHeight="1" spans="1:9">
      <c r="A181" s="12">
        <v>177</v>
      </c>
      <c r="B181" s="14" t="s">
        <v>450</v>
      </c>
      <c r="C181" s="14" t="s">
        <v>436</v>
      </c>
      <c r="D181" s="14" t="s">
        <v>23</v>
      </c>
      <c r="E181" s="15">
        <v>1500</v>
      </c>
      <c r="F181" s="16">
        <v>2036.28</v>
      </c>
      <c r="G181" s="17">
        <f t="shared" si="13"/>
        <v>1425.396</v>
      </c>
      <c r="H181" s="18">
        <v>20623</v>
      </c>
      <c r="I181" s="31" t="s">
        <v>451</v>
      </c>
    </row>
    <row r="182" s="1" customFormat="1" ht="24" customHeight="1" spans="1:9">
      <c r="A182" s="12">
        <v>178</v>
      </c>
      <c r="B182" s="14" t="s">
        <v>452</v>
      </c>
      <c r="C182" s="14" t="s">
        <v>436</v>
      </c>
      <c r="D182" s="14" t="s">
        <v>23</v>
      </c>
      <c r="E182" s="15">
        <v>910</v>
      </c>
      <c r="F182" s="16">
        <v>2912.4</v>
      </c>
      <c r="G182" s="17">
        <f t="shared" si="13"/>
        <v>2038.68</v>
      </c>
      <c r="H182" s="18">
        <v>29496</v>
      </c>
      <c r="I182" s="31" t="s">
        <v>453</v>
      </c>
    </row>
    <row r="183" s="1" customFormat="1" ht="24" customHeight="1" spans="1:9">
      <c r="A183" s="12">
        <v>179</v>
      </c>
      <c r="B183" s="21" t="s">
        <v>454</v>
      </c>
      <c r="C183" s="14" t="s">
        <v>436</v>
      </c>
      <c r="D183" s="14" t="s">
        <v>23</v>
      </c>
      <c r="E183" s="15">
        <v>470</v>
      </c>
      <c r="F183" s="16">
        <v>861.84</v>
      </c>
      <c r="G183" s="17">
        <f t="shared" ref="G183:G193" si="14">F183*0.7</f>
        <v>603.288</v>
      </c>
      <c r="H183" s="18">
        <v>8728</v>
      </c>
      <c r="I183" s="31" t="s">
        <v>455</v>
      </c>
    </row>
    <row r="184" s="1" customFormat="1" ht="24" customHeight="1" spans="1:9">
      <c r="A184" s="12">
        <v>180</v>
      </c>
      <c r="B184" s="21" t="s">
        <v>456</v>
      </c>
      <c r="C184" s="14" t="s">
        <v>436</v>
      </c>
      <c r="D184" s="14" t="s">
        <v>23</v>
      </c>
      <c r="E184" s="15">
        <v>870</v>
      </c>
      <c r="F184" s="16">
        <v>920.92</v>
      </c>
      <c r="G184" s="17">
        <f t="shared" si="14"/>
        <v>644.644</v>
      </c>
      <c r="H184" s="18">
        <v>9327</v>
      </c>
      <c r="I184" s="31" t="s">
        <v>457</v>
      </c>
    </row>
    <row r="185" s="1" customFormat="1" ht="24" customHeight="1" spans="1:9">
      <c r="A185" s="12">
        <v>181</v>
      </c>
      <c r="B185" s="14" t="s">
        <v>458</v>
      </c>
      <c r="C185" s="14" t="s">
        <v>436</v>
      </c>
      <c r="D185" s="14" t="s">
        <v>23</v>
      </c>
      <c r="E185" s="15">
        <v>200</v>
      </c>
      <c r="F185" s="16">
        <v>2238.03</v>
      </c>
      <c r="G185" s="17">
        <f t="shared" si="14"/>
        <v>1566.621</v>
      </c>
      <c r="H185" s="18">
        <v>22666</v>
      </c>
      <c r="I185" s="31" t="s">
        <v>459</v>
      </c>
    </row>
    <row r="186" s="1" customFormat="1" ht="24" customHeight="1" spans="1:9">
      <c r="A186" s="12">
        <v>182</v>
      </c>
      <c r="B186" s="14" t="s">
        <v>460</v>
      </c>
      <c r="C186" s="14" t="s">
        <v>436</v>
      </c>
      <c r="D186" s="14" t="s">
        <v>23</v>
      </c>
      <c r="E186" s="15">
        <v>100</v>
      </c>
      <c r="F186" s="16">
        <v>1346.4</v>
      </c>
      <c r="G186" s="17">
        <f t="shared" si="14"/>
        <v>942.48</v>
      </c>
      <c r="H186" s="18">
        <v>13636</v>
      </c>
      <c r="I186" s="31" t="s">
        <v>461</v>
      </c>
    </row>
    <row r="187" s="1" customFormat="1" ht="24" customHeight="1" spans="1:9">
      <c r="A187" s="12">
        <v>183</v>
      </c>
      <c r="B187" s="14" t="s">
        <v>462</v>
      </c>
      <c r="C187" s="14" t="s">
        <v>436</v>
      </c>
      <c r="D187" s="14" t="s">
        <v>23</v>
      </c>
      <c r="E187" s="15">
        <v>1300</v>
      </c>
      <c r="F187" s="16">
        <v>8971.6</v>
      </c>
      <c r="G187" s="17">
        <f t="shared" si="14"/>
        <v>6280.12</v>
      </c>
      <c r="H187" s="18">
        <v>90862</v>
      </c>
      <c r="I187" s="31" t="s">
        <v>463</v>
      </c>
    </row>
    <row r="188" s="1" customFormat="1" ht="24" customHeight="1" spans="1:9">
      <c r="A188" s="12">
        <v>184</v>
      </c>
      <c r="B188" s="21" t="s">
        <v>464</v>
      </c>
      <c r="C188" s="14" t="s">
        <v>436</v>
      </c>
      <c r="D188" s="14" t="s">
        <v>23</v>
      </c>
      <c r="E188" s="15">
        <v>100</v>
      </c>
      <c r="F188" s="16">
        <v>4794.58</v>
      </c>
      <c r="G188" s="17">
        <f t="shared" si="14"/>
        <v>3356.206</v>
      </c>
      <c r="H188" s="18">
        <v>48558</v>
      </c>
      <c r="I188" s="31" t="s">
        <v>465</v>
      </c>
    </row>
    <row r="189" s="1" customFormat="1" ht="24" customHeight="1" spans="1:9">
      <c r="A189" s="12">
        <v>185</v>
      </c>
      <c r="B189" s="14" t="s">
        <v>466</v>
      </c>
      <c r="C189" s="14" t="s">
        <v>436</v>
      </c>
      <c r="D189" s="14" t="s">
        <v>23</v>
      </c>
      <c r="E189" s="15">
        <v>800</v>
      </c>
      <c r="F189" s="16">
        <v>1618.62</v>
      </c>
      <c r="G189" s="17">
        <f t="shared" si="14"/>
        <v>1133.034</v>
      </c>
      <c r="H189" s="18">
        <v>16393</v>
      </c>
      <c r="I189" s="31" t="s">
        <v>467</v>
      </c>
    </row>
    <row r="190" s="1" customFormat="1" ht="24" customHeight="1" spans="1:9">
      <c r="A190" s="12">
        <v>186</v>
      </c>
      <c r="B190" s="14" t="s">
        <v>468</v>
      </c>
      <c r="C190" s="14" t="s">
        <v>436</v>
      </c>
      <c r="D190" s="14" t="s">
        <v>23</v>
      </c>
      <c r="E190" s="15">
        <v>100</v>
      </c>
      <c r="F190" s="16">
        <v>28305.39</v>
      </c>
      <c r="G190" s="17">
        <f t="shared" si="14"/>
        <v>19813.773</v>
      </c>
      <c r="H190" s="18">
        <v>286668</v>
      </c>
      <c r="I190" s="31" t="s">
        <v>469</v>
      </c>
    </row>
    <row r="191" s="1" customFormat="1" ht="24" customHeight="1" spans="1:9">
      <c r="A191" s="12">
        <v>187</v>
      </c>
      <c r="B191" s="24" t="s">
        <v>470</v>
      </c>
      <c r="C191" s="24" t="s">
        <v>436</v>
      </c>
      <c r="D191" s="24" t="s">
        <v>23</v>
      </c>
      <c r="E191" s="24">
        <v>700</v>
      </c>
      <c r="F191" s="25">
        <v>2660.57</v>
      </c>
      <c r="G191" s="17">
        <f t="shared" si="14"/>
        <v>1862.399</v>
      </c>
      <c r="H191" s="18">
        <v>26945</v>
      </c>
      <c r="I191" s="34" t="s">
        <v>471</v>
      </c>
    </row>
    <row r="192" s="1" customFormat="1" ht="24" customHeight="1" spans="1:9">
      <c r="A192" s="12">
        <v>188</v>
      </c>
      <c r="B192" s="14" t="s">
        <v>472</v>
      </c>
      <c r="C192" s="24" t="s">
        <v>436</v>
      </c>
      <c r="D192" s="14" t="s">
        <v>23</v>
      </c>
      <c r="E192" s="15">
        <v>150</v>
      </c>
      <c r="F192" s="16">
        <v>3793.28</v>
      </c>
      <c r="G192" s="17">
        <f t="shared" si="14"/>
        <v>2655.296</v>
      </c>
      <c r="H192" s="18">
        <v>38417</v>
      </c>
      <c r="I192" s="31" t="s">
        <v>473</v>
      </c>
    </row>
    <row r="193" s="1" customFormat="1" ht="24" customHeight="1" spans="1:9">
      <c r="A193" s="12">
        <v>189</v>
      </c>
      <c r="B193" s="24" t="s">
        <v>474</v>
      </c>
      <c r="C193" s="24" t="s">
        <v>436</v>
      </c>
      <c r="D193" s="24" t="s">
        <v>23</v>
      </c>
      <c r="E193" s="24">
        <v>800</v>
      </c>
      <c r="F193" s="25">
        <v>1505</v>
      </c>
      <c r="G193" s="17">
        <f t="shared" si="14"/>
        <v>1053.5</v>
      </c>
      <c r="H193" s="18">
        <v>15242</v>
      </c>
      <c r="I193" s="34" t="s">
        <v>475</v>
      </c>
    </row>
    <row r="194" s="1" customFormat="1" ht="24" customHeight="1" spans="1:9">
      <c r="A194" s="12">
        <v>190</v>
      </c>
      <c r="B194" s="20" t="s">
        <v>476</v>
      </c>
      <c r="C194" s="21" t="s">
        <v>477</v>
      </c>
      <c r="D194" s="21" t="s">
        <v>23</v>
      </c>
      <c r="E194" s="22">
        <v>500</v>
      </c>
      <c r="F194" s="23">
        <v>577.2</v>
      </c>
      <c r="G194" s="17">
        <f t="shared" ref="G194:G216" si="15">F194*0.7</f>
        <v>404.04</v>
      </c>
      <c r="H194" s="18">
        <v>5846</v>
      </c>
      <c r="I194" s="33" t="s">
        <v>107</v>
      </c>
    </row>
    <row r="195" s="1" customFormat="1" ht="24" customHeight="1" spans="1:9">
      <c r="A195" s="12">
        <v>191</v>
      </c>
      <c r="B195" s="21" t="s">
        <v>478</v>
      </c>
      <c r="C195" s="21" t="s">
        <v>477</v>
      </c>
      <c r="D195" s="21" t="s">
        <v>23</v>
      </c>
      <c r="E195" s="22">
        <v>300</v>
      </c>
      <c r="F195" s="23">
        <v>1720.71</v>
      </c>
      <c r="G195" s="17">
        <v>1204.5</v>
      </c>
      <c r="H195" s="18">
        <v>17427</v>
      </c>
      <c r="I195" s="33" t="s">
        <v>479</v>
      </c>
    </row>
    <row r="196" s="1" customFormat="1" ht="24" customHeight="1" spans="1:9">
      <c r="A196" s="12">
        <v>192</v>
      </c>
      <c r="B196" s="20" t="s">
        <v>480</v>
      </c>
      <c r="C196" s="21" t="s">
        <v>477</v>
      </c>
      <c r="D196" s="21" t="s">
        <v>14</v>
      </c>
      <c r="E196" s="22">
        <v>2700</v>
      </c>
      <c r="F196" s="23">
        <v>14994.98</v>
      </c>
      <c r="G196" s="17">
        <f t="shared" si="15"/>
        <v>10496.486</v>
      </c>
      <c r="H196" s="18">
        <v>151865</v>
      </c>
      <c r="I196" s="33" t="s">
        <v>481</v>
      </c>
    </row>
    <row r="197" s="1" customFormat="1" ht="24" customHeight="1" spans="1:9">
      <c r="A197" s="12">
        <v>193</v>
      </c>
      <c r="B197" s="20" t="s">
        <v>482</v>
      </c>
      <c r="C197" s="21" t="s">
        <v>477</v>
      </c>
      <c r="D197" s="21" t="s">
        <v>14</v>
      </c>
      <c r="E197" s="22">
        <v>6000</v>
      </c>
      <c r="F197" s="23">
        <v>18353.95</v>
      </c>
      <c r="G197" s="17">
        <f t="shared" si="15"/>
        <v>12847.765</v>
      </c>
      <c r="H197" s="18">
        <v>185883</v>
      </c>
      <c r="I197" s="33" t="s">
        <v>483</v>
      </c>
    </row>
    <row r="198" s="1" customFormat="1" ht="24" customHeight="1" spans="1:9">
      <c r="A198" s="12">
        <v>194</v>
      </c>
      <c r="B198" s="20" t="s">
        <v>484</v>
      </c>
      <c r="C198" s="21" t="s">
        <v>477</v>
      </c>
      <c r="D198" s="21" t="s">
        <v>14</v>
      </c>
      <c r="E198" s="22">
        <v>2900</v>
      </c>
      <c r="F198" s="23">
        <v>26625.1</v>
      </c>
      <c r="G198" s="17">
        <f t="shared" si="15"/>
        <v>18637.57</v>
      </c>
      <c r="H198" s="18">
        <v>269651</v>
      </c>
      <c r="I198" s="33" t="s">
        <v>485</v>
      </c>
    </row>
    <row r="199" s="1" customFormat="1" ht="24" customHeight="1" spans="1:9">
      <c r="A199" s="12">
        <v>195</v>
      </c>
      <c r="B199" s="20" t="s">
        <v>486</v>
      </c>
      <c r="C199" s="21" t="s">
        <v>477</v>
      </c>
      <c r="D199" s="21" t="s">
        <v>14</v>
      </c>
      <c r="E199" s="22">
        <v>3800</v>
      </c>
      <c r="F199" s="23">
        <v>23973.41</v>
      </c>
      <c r="G199" s="17">
        <f t="shared" si="15"/>
        <v>16781.387</v>
      </c>
      <c r="H199" s="18">
        <v>242795</v>
      </c>
      <c r="I199" s="33" t="s">
        <v>487</v>
      </c>
    </row>
    <row r="200" s="1" customFormat="1" ht="24" customHeight="1" spans="1:9">
      <c r="A200" s="12">
        <v>196</v>
      </c>
      <c r="B200" s="20" t="s">
        <v>488</v>
      </c>
      <c r="C200" s="21" t="s">
        <v>477</v>
      </c>
      <c r="D200" s="21" t="s">
        <v>14</v>
      </c>
      <c r="E200" s="22">
        <v>2800</v>
      </c>
      <c r="F200" s="23">
        <v>24259.39</v>
      </c>
      <c r="G200" s="17">
        <f t="shared" si="15"/>
        <v>16981.573</v>
      </c>
      <c r="H200" s="18">
        <v>245692</v>
      </c>
      <c r="I200" s="33" t="s">
        <v>489</v>
      </c>
    </row>
    <row r="201" s="1" customFormat="1" ht="24" customHeight="1" spans="1:9">
      <c r="A201" s="12">
        <v>197</v>
      </c>
      <c r="B201" s="20" t="s">
        <v>490</v>
      </c>
      <c r="C201" s="21" t="s">
        <v>477</v>
      </c>
      <c r="D201" s="21" t="s">
        <v>14</v>
      </c>
      <c r="E201" s="22">
        <v>2700</v>
      </c>
      <c r="F201" s="23">
        <v>7920</v>
      </c>
      <c r="G201" s="17">
        <f t="shared" si="15"/>
        <v>5544</v>
      </c>
      <c r="H201" s="18">
        <v>80211</v>
      </c>
      <c r="I201" s="33" t="s">
        <v>491</v>
      </c>
    </row>
    <row r="202" s="1" customFormat="1" ht="24" customHeight="1" spans="1:9">
      <c r="A202" s="12">
        <v>198</v>
      </c>
      <c r="B202" s="20" t="s">
        <v>492</v>
      </c>
      <c r="C202" s="21" t="s">
        <v>477</v>
      </c>
      <c r="D202" s="21" t="s">
        <v>14</v>
      </c>
      <c r="E202" s="22">
        <v>2400</v>
      </c>
      <c r="F202" s="23">
        <v>12765.51</v>
      </c>
      <c r="G202" s="17">
        <f t="shared" si="15"/>
        <v>8935.857</v>
      </c>
      <c r="H202" s="18">
        <v>129285</v>
      </c>
      <c r="I202" s="33" t="s">
        <v>493</v>
      </c>
    </row>
    <row r="203" s="1" customFormat="1" ht="24" customHeight="1" spans="1:9">
      <c r="A203" s="12">
        <v>199</v>
      </c>
      <c r="B203" s="20" t="s">
        <v>494</v>
      </c>
      <c r="C203" s="21" t="s">
        <v>477</v>
      </c>
      <c r="D203" s="21" t="s">
        <v>14</v>
      </c>
      <c r="E203" s="22">
        <v>2400</v>
      </c>
      <c r="F203" s="23">
        <v>8836.42</v>
      </c>
      <c r="G203" s="17">
        <f t="shared" si="15"/>
        <v>6185.494</v>
      </c>
      <c r="H203" s="18">
        <v>89493</v>
      </c>
      <c r="I203" s="33" t="s">
        <v>74</v>
      </c>
    </row>
    <row r="204" s="1" customFormat="1" ht="24" customHeight="1" spans="1:9">
      <c r="A204" s="12">
        <v>200</v>
      </c>
      <c r="B204" s="20" t="s">
        <v>495</v>
      </c>
      <c r="C204" s="21" t="s">
        <v>477</v>
      </c>
      <c r="D204" s="21" t="s">
        <v>14</v>
      </c>
      <c r="E204" s="22">
        <v>1500</v>
      </c>
      <c r="F204" s="23">
        <v>11746.59</v>
      </c>
      <c r="G204" s="17">
        <f t="shared" si="15"/>
        <v>8222.613</v>
      </c>
      <c r="H204" s="18">
        <v>118966</v>
      </c>
      <c r="I204" s="33" t="s">
        <v>496</v>
      </c>
    </row>
    <row r="205" s="1" customFormat="1" ht="24" customHeight="1" spans="1:9">
      <c r="A205" s="12">
        <v>201</v>
      </c>
      <c r="B205" s="21" t="s">
        <v>497</v>
      </c>
      <c r="C205" s="21" t="s">
        <v>477</v>
      </c>
      <c r="D205" s="21" t="s">
        <v>14</v>
      </c>
      <c r="E205" s="22">
        <v>3000</v>
      </c>
      <c r="F205" s="23">
        <v>25297.37</v>
      </c>
      <c r="G205" s="17">
        <f t="shared" si="15"/>
        <v>17708.159</v>
      </c>
      <c r="H205" s="18">
        <v>256204</v>
      </c>
      <c r="I205" s="33" t="s">
        <v>498</v>
      </c>
    </row>
    <row r="206" s="1" customFormat="1" ht="24" customHeight="1" spans="1:9">
      <c r="A206" s="12">
        <v>202</v>
      </c>
      <c r="B206" s="21" t="s">
        <v>499</v>
      </c>
      <c r="C206" s="21" t="s">
        <v>477</v>
      </c>
      <c r="D206" s="21" t="s">
        <v>14</v>
      </c>
      <c r="E206" s="22">
        <v>2300</v>
      </c>
      <c r="F206" s="23">
        <v>16397.3</v>
      </c>
      <c r="G206" s="17">
        <f t="shared" si="15"/>
        <v>11478.11</v>
      </c>
      <c r="H206" s="18">
        <v>166067</v>
      </c>
      <c r="I206" s="33" t="s">
        <v>500</v>
      </c>
    </row>
    <row r="207" s="1" customFormat="1" ht="24" customHeight="1" spans="1:9">
      <c r="A207" s="12">
        <v>203</v>
      </c>
      <c r="B207" s="21" t="s">
        <v>501</v>
      </c>
      <c r="C207" s="21" t="s">
        <v>477</v>
      </c>
      <c r="D207" s="21" t="s">
        <v>14</v>
      </c>
      <c r="E207" s="22">
        <v>1659</v>
      </c>
      <c r="F207" s="23">
        <v>14472.75</v>
      </c>
      <c r="G207" s="17">
        <f t="shared" si="15"/>
        <v>10130.925</v>
      </c>
      <c r="H207" s="18">
        <v>146576</v>
      </c>
      <c r="I207" s="33" t="s">
        <v>502</v>
      </c>
    </row>
    <row r="208" s="1" customFormat="1" ht="24" customHeight="1" spans="1:9">
      <c r="A208" s="12">
        <v>204</v>
      </c>
      <c r="B208" s="21" t="s">
        <v>503</v>
      </c>
      <c r="C208" s="21" t="s">
        <v>477</v>
      </c>
      <c r="D208" s="21" t="s">
        <v>14</v>
      </c>
      <c r="E208" s="22">
        <v>1200</v>
      </c>
      <c r="F208" s="23">
        <v>1615.36</v>
      </c>
      <c r="G208" s="17">
        <f t="shared" si="15"/>
        <v>1130.752</v>
      </c>
      <c r="H208" s="18">
        <v>16360</v>
      </c>
      <c r="I208" s="33" t="s">
        <v>504</v>
      </c>
    </row>
    <row r="209" s="1" customFormat="1" ht="24" customHeight="1" spans="1:9">
      <c r="A209" s="12">
        <v>205</v>
      </c>
      <c r="B209" s="21" t="s">
        <v>505</v>
      </c>
      <c r="C209" s="21" t="s">
        <v>506</v>
      </c>
      <c r="D209" s="21" t="s">
        <v>14</v>
      </c>
      <c r="E209" s="22">
        <v>300</v>
      </c>
      <c r="F209" s="23">
        <v>856.44</v>
      </c>
      <c r="G209" s="17">
        <f t="shared" si="15"/>
        <v>599.508</v>
      </c>
      <c r="H209" s="18">
        <v>8674</v>
      </c>
      <c r="I209" s="33" t="s">
        <v>507</v>
      </c>
    </row>
    <row r="210" s="1" customFormat="1" ht="24" customHeight="1" spans="1:9">
      <c r="A210" s="12">
        <v>206</v>
      </c>
      <c r="B210" s="21" t="s">
        <v>508</v>
      </c>
      <c r="C210" s="21" t="s">
        <v>477</v>
      </c>
      <c r="D210" s="21" t="s">
        <v>23</v>
      </c>
      <c r="E210" s="22">
        <v>400</v>
      </c>
      <c r="F210" s="23">
        <v>2231.16</v>
      </c>
      <c r="G210" s="17">
        <f t="shared" si="15"/>
        <v>1561.812</v>
      </c>
      <c r="H210" s="18">
        <v>22597</v>
      </c>
      <c r="I210" s="33" t="s">
        <v>509</v>
      </c>
    </row>
    <row r="211" s="1" customFormat="1" ht="24" customHeight="1" spans="1:9">
      <c r="A211" s="12">
        <v>207</v>
      </c>
      <c r="B211" s="21" t="s">
        <v>510</v>
      </c>
      <c r="C211" s="21" t="s">
        <v>477</v>
      </c>
      <c r="D211" s="21" t="s">
        <v>23</v>
      </c>
      <c r="E211" s="22">
        <v>320</v>
      </c>
      <c r="F211" s="23">
        <v>1791.9</v>
      </c>
      <c r="G211" s="17">
        <f t="shared" si="15"/>
        <v>1254.33</v>
      </c>
      <c r="H211" s="18">
        <v>18148</v>
      </c>
      <c r="I211" s="33" t="s">
        <v>511</v>
      </c>
    </row>
    <row r="212" s="1" customFormat="1" ht="24" customHeight="1" spans="1:9">
      <c r="A212" s="12">
        <v>208</v>
      </c>
      <c r="B212" s="21" t="s">
        <v>512</v>
      </c>
      <c r="C212" s="21" t="s">
        <v>477</v>
      </c>
      <c r="D212" s="21" t="s">
        <v>23</v>
      </c>
      <c r="E212" s="22">
        <v>700</v>
      </c>
      <c r="F212" s="23">
        <v>928.69</v>
      </c>
      <c r="G212" s="17">
        <f t="shared" si="15"/>
        <v>650.083</v>
      </c>
      <c r="H212" s="18">
        <v>9405</v>
      </c>
      <c r="I212" s="33" t="s">
        <v>513</v>
      </c>
    </row>
    <row r="213" s="1" customFormat="1" ht="24" customHeight="1" spans="1:9">
      <c r="A213" s="12">
        <v>209</v>
      </c>
      <c r="B213" s="21" t="s">
        <v>514</v>
      </c>
      <c r="C213" s="21" t="s">
        <v>477</v>
      </c>
      <c r="D213" s="21" t="s">
        <v>23</v>
      </c>
      <c r="E213" s="22">
        <v>350</v>
      </c>
      <c r="F213" s="23">
        <v>2131.36</v>
      </c>
      <c r="G213" s="17">
        <f t="shared" si="15"/>
        <v>1491.952</v>
      </c>
      <c r="H213" s="18">
        <v>21586</v>
      </c>
      <c r="I213" s="33" t="s">
        <v>515</v>
      </c>
    </row>
    <row r="214" s="1" customFormat="1" ht="24" customHeight="1" spans="1:9">
      <c r="A214" s="12">
        <v>210</v>
      </c>
      <c r="B214" s="21" t="s">
        <v>516</v>
      </c>
      <c r="C214" s="21" t="s">
        <v>477</v>
      </c>
      <c r="D214" s="21" t="s">
        <v>23</v>
      </c>
      <c r="E214" s="22">
        <v>1000</v>
      </c>
      <c r="F214" s="23">
        <v>3312.29</v>
      </c>
      <c r="G214" s="17">
        <f t="shared" si="15"/>
        <v>2318.603</v>
      </c>
      <c r="H214" s="18">
        <v>33546</v>
      </c>
      <c r="I214" s="33" t="s">
        <v>517</v>
      </c>
    </row>
    <row r="215" s="1" customFormat="1" ht="24" customHeight="1" spans="1:9">
      <c r="A215" s="12">
        <v>211</v>
      </c>
      <c r="B215" s="21" t="s">
        <v>518</v>
      </c>
      <c r="C215" s="21" t="s">
        <v>477</v>
      </c>
      <c r="D215" s="21" t="s">
        <v>14</v>
      </c>
      <c r="E215" s="22">
        <v>540</v>
      </c>
      <c r="F215" s="23">
        <v>1052.961</v>
      </c>
      <c r="G215" s="17">
        <f t="shared" si="15"/>
        <v>737.0727</v>
      </c>
      <c r="H215" s="18">
        <v>10664</v>
      </c>
      <c r="I215" s="33" t="s">
        <v>519</v>
      </c>
    </row>
    <row r="216" s="1" customFormat="1" ht="24" customHeight="1" spans="1:9">
      <c r="A216" s="12">
        <v>212</v>
      </c>
      <c r="B216" s="21" t="s">
        <v>520</v>
      </c>
      <c r="C216" s="21" t="s">
        <v>477</v>
      </c>
      <c r="D216" s="21" t="s">
        <v>14</v>
      </c>
      <c r="E216" s="22">
        <v>1500</v>
      </c>
      <c r="F216" s="23">
        <v>1461.16</v>
      </c>
      <c r="G216" s="17">
        <f t="shared" si="15"/>
        <v>1022.812</v>
      </c>
      <c r="H216" s="18">
        <v>14798</v>
      </c>
      <c r="I216" s="33" t="s">
        <v>521</v>
      </c>
    </row>
    <row r="217" s="1" customFormat="1" ht="24" customHeight="1" spans="1:9">
      <c r="A217" s="12">
        <v>213</v>
      </c>
      <c r="B217" s="20" t="s">
        <v>522</v>
      </c>
      <c r="C217" s="21" t="s">
        <v>477</v>
      </c>
      <c r="D217" s="21" t="s">
        <v>14</v>
      </c>
      <c r="E217" s="22">
        <v>3000</v>
      </c>
      <c r="F217" s="23">
        <v>7144.08</v>
      </c>
      <c r="G217" s="17">
        <f t="shared" ref="G217:G222" si="16">F217*0.7</f>
        <v>5000.856</v>
      </c>
      <c r="H217" s="18">
        <v>72353</v>
      </c>
      <c r="I217" s="33" t="s">
        <v>523</v>
      </c>
    </row>
    <row r="218" s="1" customFormat="1" ht="24" customHeight="1" spans="1:9">
      <c r="A218" s="12">
        <v>214</v>
      </c>
      <c r="B218" s="20" t="s">
        <v>524</v>
      </c>
      <c r="C218" s="21" t="s">
        <v>477</v>
      </c>
      <c r="D218" s="21" t="s">
        <v>14</v>
      </c>
      <c r="E218" s="22">
        <v>1800</v>
      </c>
      <c r="F218" s="23">
        <v>5535.204</v>
      </c>
      <c r="G218" s="17">
        <f t="shared" si="16"/>
        <v>3874.6428</v>
      </c>
      <c r="H218" s="18">
        <v>56059</v>
      </c>
      <c r="I218" s="33" t="s">
        <v>525</v>
      </c>
    </row>
    <row r="219" s="1" customFormat="1" ht="24" customHeight="1" spans="1:9">
      <c r="A219" s="12">
        <v>215</v>
      </c>
      <c r="B219" s="20" t="s">
        <v>526</v>
      </c>
      <c r="C219" s="21" t="s">
        <v>477</v>
      </c>
      <c r="D219" s="21" t="s">
        <v>14</v>
      </c>
      <c r="E219" s="22">
        <v>1300</v>
      </c>
      <c r="F219" s="23">
        <v>4596.48</v>
      </c>
      <c r="G219" s="17">
        <f t="shared" si="16"/>
        <v>3217.536</v>
      </c>
      <c r="H219" s="18">
        <v>46552</v>
      </c>
      <c r="I219" s="33" t="s">
        <v>70</v>
      </c>
    </row>
    <row r="220" s="1" customFormat="1" ht="24" customHeight="1" spans="1:9">
      <c r="A220" s="12">
        <v>216</v>
      </c>
      <c r="B220" s="20" t="s">
        <v>527</v>
      </c>
      <c r="C220" s="21" t="s">
        <v>477</v>
      </c>
      <c r="D220" s="21" t="s">
        <v>14</v>
      </c>
      <c r="E220" s="22">
        <v>650</v>
      </c>
      <c r="F220" s="23">
        <v>4055.73</v>
      </c>
      <c r="G220" s="17">
        <f t="shared" si="16"/>
        <v>2839.011</v>
      </c>
      <c r="H220" s="18">
        <v>41075</v>
      </c>
      <c r="I220" s="33" t="s">
        <v>64</v>
      </c>
    </row>
    <row r="221" s="1" customFormat="1" ht="24" customHeight="1" spans="1:9">
      <c r="A221" s="12">
        <v>217</v>
      </c>
      <c r="B221" s="20" t="s">
        <v>528</v>
      </c>
      <c r="C221" s="21" t="s">
        <v>477</v>
      </c>
      <c r="D221" s="21" t="s">
        <v>14</v>
      </c>
      <c r="E221" s="22">
        <v>11000</v>
      </c>
      <c r="F221" s="23">
        <v>60534</v>
      </c>
      <c r="G221" s="17">
        <f t="shared" si="16"/>
        <v>42373.8</v>
      </c>
      <c r="H221" s="18">
        <v>613070</v>
      </c>
      <c r="I221" s="33" t="s">
        <v>529</v>
      </c>
    </row>
    <row r="222" s="1" customFormat="1" ht="24" customHeight="1" spans="1:9">
      <c r="A222" s="12">
        <v>218</v>
      </c>
      <c r="B222" s="20" t="s">
        <v>530</v>
      </c>
      <c r="C222" s="21" t="s">
        <v>477</v>
      </c>
      <c r="D222" s="21" t="s">
        <v>14</v>
      </c>
      <c r="E222" s="22">
        <v>5000</v>
      </c>
      <c r="F222" s="23">
        <v>56035.75</v>
      </c>
      <c r="G222" s="17">
        <f t="shared" si="16"/>
        <v>39225.025</v>
      </c>
      <c r="H222" s="18">
        <v>567513</v>
      </c>
      <c r="I222" s="33" t="s">
        <v>531</v>
      </c>
    </row>
    <row r="223" s="1" customFormat="1" ht="24" customHeight="1" spans="1:9">
      <c r="A223" s="12">
        <v>219</v>
      </c>
      <c r="B223" s="20" t="s">
        <v>532</v>
      </c>
      <c r="C223" s="21" t="s">
        <v>477</v>
      </c>
      <c r="D223" s="21" t="s">
        <v>14</v>
      </c>
      <c r="E223" s="22">
        <v>6500</v>
      </c>
      <c r="F223" s="23">
        <v>60597.13</v>
      </c>
      <c r="G223" s="17">
        <v>42417.99</v>
      </c>
      <c r="H223" s="18">
        <v>613709</v>
      </c>
      <c r="I223" s="33" t="s">
        <v>533</v>
      </c>
    </row>
    <row r="224" s="1" customFormat="1" ht="24" customHeight="1" spans="1:9">
      <c r="A224" s="12">
        <v>220</v>
      </c>
      <c r="B224" s="21" t="s">
        <v>534</v>
      </c>
      <c r="C224" s="21" t="s">
        <v>477</v>
      </c>
      <c r="D224" s="21" t="s">
        <v>14</v>
      </c>
      <c r="E224" s="22">
        <v>1200</v>
      </c>
      <c r="F224" s="23">
        <v>5500.08</v>
      </c>
      <c r="G224" s="17">
        <f>F224*0.7</f>
        <v>3850.056</v>
      </c>
      <c r="H224" s="18">
        <v>55703</v>
      </c>
      <c r="I224" s="33" t="s">
        <v>535</v>
      </c>
    </row>
    <row r="225" s="1" customFormat="1" ht="24" customHeight="1" spans="1:9">
      <c r="A225" s="12">
        <v>221</v>
      </c>
      <c r="B225" s="20" t="s">
        <v>536</v>
      </c>
      <c r="C225" s="21" t="s">
        <v>477</v>
      </c>
      <c r="D225" s="21" t="s">
        <v>14</v>
      </c>
      <c r="E225" s="22">
        <v>600</v>
      </c>
      <c r="F225" s="44">
        <v>7348.32</v>
      </c>
      <c r="G225" s="17">
        <f>F225*0.7</f>
        <v>5143.824</v>
      </c>
      <c r="H225" s="18">
        <v>74422</v>
      </c>
      <c r="I225" s="41" t="s">
        <v>537</v>
      </c>
    </row>
    <row r="226" s="1" customFormat="1" ht="24" customHeight="1" spans="1:9">
      <c r="A226" s="12">
        <v>222</v>
      </c>
      <c r="B226" s="20" t="s">
        <v>538</v>
      </c>
      <c r="C226" s="21" t="s">
        <v>477</v>
      </c>
      <c r="D226" s="21" t="s">
        <v>14</v>
      </c>
      <c r="E226" s="22">
        <v>920</v>
      </c>
      <c r="F226" s="23">
        <v>6830.2</v>
      </c>
      <c r="G226" s="17">
        <f>F226*0.7</f>
        <v>4781.14</v>
      </c>
      <c r="H226" s="18">
        <v>69174</v>
      </c>
      <c r="I226" s="33" t="s">
        <v>539</v>
      </c>
    </row>
    <row r="227" s="1" customFormat="1" ht="24" customHeight="1" spans="1:9">
      <c r="A227" s="12">
        <v>223</v>
      </c>
      <c r="B227" s="20" t="s">
        <v>540</v>
      </c>
      <c r="C227" s="21" t="s">
        <v>477</v>
      </c>
      <c r="D227" s="21" t="s">
        <v>14</v>
      </c>
      <c r="E227" s="22">
        <v>6200</v>
      </c>
      <c r="F227" s="23">
        <v>48194.74</v>
      </c>
      <c r="G227" s="17">
        <f>F227*0.7</f>
        <v>33736.318</v>
      </c>
      <c r="H227" s="18">
        <v>488102</v>
      </c>
      <c r="I227" s="33" t="s">
        <v>541</v>
      </c>
    </row>
    <row r="228" s="1" customFormat="1" ht="24" customHeight="1" spans="1:9">
      <c r="A228" s="12">
        <v>224</v>
      </c>
      <c r="B228" s="21" t="s">
        <v>542</v>
      </c>
      <c r="C228" s="21" t="s">
        <v>477</v>
      </c>
      <c r="D228" s="21" t="s">
        <v>14</v>
      </c>
      <c r="E228" s="22">
        <v>2400</v>
      </c>
      <c r="F228" s="23">
        <v>10771.86</v>
      </c>
      <c r="G228" s="17">
        <f t="shared" ref="G228:G230" si="17">F228*0.7</f>
        <v>7540.302</v>
      </c>
      <c r="H228" s="18">
        <v>109094</v>
      </c>
      <c r="I228" s="33" t="s">
        <v>543</v>
      </c>
    </row>
    <row r="229" s="1" customFormat="1" ht="24" customHeight="1" spans="1:9">
      <c r="A229" s="12">
        <v>225</v>
      </c>
      <c r="B229" s="21" t="s">
        <v>544</v>
      </c>
      <c r="C229" s="21" t="s">
        <v>477</v>
      </c>
      <c r="D229" s="21" t="s">
        <v>14</v>
      </c>
      <c r="E229" s="22">
        <v>300</v>
      </c>
      <c r="F229" s="23">
        <v>948.6</v>
      </c>
      <c r="G229" s="17">
        <f t="shared" si="17"/>
        <v>664.02</v>
      </c>
      <c r="H229" s="18">
        <v>9607</v>
      </c>
      <c r="I229" s="33" t="s">
        <v>545</v>
      </c>
    </row>
    <row r="230" s="1" customFormat="1" ht="24" customHeight="1" spans="1:9">
      <c r="A230" s="12">
        <v>226</v>
      </c>
      <c r="B230" s="21" t="s">
        <v>546</v>
      </c>
      <c r="C230" s="21" t="s">
        <v>547</v>
      </c>
      <c r="D230" s="21" t="s">
        <v>23</v>
      </c>
      <c r="E230" s="22">
        <v>500</v>
      </c>
      <c r="F230" s="23">
        <v>2660.53</v>
      </c>
      <c r="G230" s="17">
        <f t="shared" si="17"/>
        <v>1862.371</v>
      </c>
      <c r="H230" s="18">
        <v>26945</v>
      </c>
      <c r="I230" s="33" t="s">
        <v>107</v>
      </c>
    </row>
    <row r="231" s="1" customFormat="1" ht="24" customHeight="1" spans="1:9">
      <c r="A231" s="12">
        <v>227</v>
      </c>
      <c r="B231" s="21" t="s">
        <v>548</v>
      </c>
      <c r="C231" s="21" t="s">
        <v>549</v>
      </c>
      <c r="D231" s="21" t="s">
        <v>14</v>
      </c>
      <c r="E231" s="21">
        <v>1000</v>
      </c>
      <c r="F231" s="43">
        <v>4448.37</v>
      </c>
      <c r="G231" s="17">
        <v>3113.86</v>
      </c>
      <c r="H231" s="18">
        <v>45052</v>
      </c>
      <c r="I231" s="40" t="s">
        <v>550</v>
      </c>
    </row>
    <row r="232" s="1" customFormat="1" ht="24" customHeight="1" spans="1:9">
      <c r="A232" s="12">
        <v>228</v>
      </c>
      <c r="B232" s="21" t="s">
        <v>551</v>
      </c>
      <c r="C232" s="21" t="s">
        <v>549</v>
      </c>
      <c r="D232" s="21" t="s">
        <v>14</v>
      </c>
      <c r="E232" s="21">
        <v>500</v>
      </c>
      <c r="F232" s="43">
        <v>2025.55</v>
      </c>
      <c r="G232" s="17">
        <f t="shared" ref="G232:G235" si="18">F232*0.7</f>
        <v>1417.885</v>
      </c>
      <c r="H232" s="18">
        <v>20514</v>
      </c>
      <c r="I232" s="40" t="s">
        <v>552</v>
      </c>
    </row>
    <row r="233" s="1" customFormat="1" ht="24" customHeight="1" spans="1:9">
      <c r="A233" s="12">
        <v>229</v>
      </c>
      <c r="B233" s="21" t="s">
        <v>553</v>
      </c>
      <c r="C233" s="21" t="s">
        <v>477</v>
      </c>
      <c r="D233" s="21" t="s">
        <v>14</v>
      </c>
      <c r="E233" s="21">
        <v>120</v>
      </c>
      <c r="F233" s="43">
        <v>4287.36</v>
      </c>
      <c r="G233" s="17">
        <f t="shared" si="18"/>
        <v>3001.152</v>
      </c>
      <c r="H233" s="18">
        <v>43421</v>
      </c>
      <c r="I233" s="40" t="s">
        <v>554</v>
      </c>
    </row>
    <row r="234" s="1" customFormat="1" ht="24" customHeight="1" spans="1:9">
      <c r="A234" s="12">
        <v>230</v>
      </c>
      <c r="B234" s="21" t="s">
        <v>555</v>
      </c>
      <c r="C234" s="21" t="s">
        <v>556</v>
      </c>
      <c r="D234" s="21" t="s">
        <v>14</v>
      </c>
      <c r="E234" s="21">
        <v>1650</v>
      </c>
      <c r="F234" s="43">
        <v>15756.79</v>
      </c>
      <c r="G234" s="17">
        <f t="shared" si="18"/>
        <v>11029.753</v>
      </c>
      <c r="H234" s="18">
        <v>159580</v>
      </c>
      <c r="I234" s="40" t="s">
        <v>557</v>
      </c>
    </row>
    <row r="235" s="1" customFormat="1" ht="24" customHeight="1" spans="1:9">
      <c r="A235" s="12">
        <v>231</v>
      </c>
      <c r="B235" s="21" t="s">
        <v>558</v>
      </c>
      <c r="C235" s="21" t="s">
        <v>477</v>
      </c>
      <c r="D235" s="21" t="s">
        <v>23</v>
      </c>
      <c r="E235" s="21">
        <v>2000</v>
      </c>
      <c r="F235" s="43">
        <v>11263.38</v>
      </c>
      <c r="G235" s="17">
        <f t="shared" si="18"/>
        <v>7884.366</v>
      </c>
      <c r="H235" s="18">
        <v>114072</v>
      </c>
      <c r="I235" s="40" t="s">
        <v>373</v>
      </c>
    </row>
    <row r="236" s="1" customFormat="1" ht="24" customHeight="1" spans="1:9">
      <c r="A236" s="12">
        <v>232</v>
      </c>
      <c r="B236" s="24" t="s">
        <v>559</v>
      </c>
      <c r="C236" s="24" t="s">
        <v>560</v>
      </c>
      <c r="D236" s="24" t="s">
        <v>23</v>
      </c>
      <c r="E236" s="24">
        <v>450</v>
      </c>
      <c r="F236" s="25">
        <v>1679.67</v>
      </c>
      <c r="G236" s="45">
        <v>1175.77</v>
      </c>
      <c r="H236" s="18">
        <v>17011</v>
      </c>
      <c r="I236" s="34" t="s">
        <v>561</v>
      </c>
    </row>
    <row r="237" ht="24" customHeight="1" spans="1:11">
      <c r="A237" s="46"/>
      <c r="B237" s="46" t="s">
        <v>562</v>
      </c>
      <c r="C237" s="46"/>
      <c r="D237" s="46"/>
      <c r="E237" s="46"/>
      <c r="F237" s="47">
        <f ca="1">SUM(F5:F237)</f>
        <v>1688439.57</v>
      </c>
      <c r="G237" s="47">
        <f ca="1">SUM(G5:G237)</f>
        <v>1181907.712</v>
      </c>
      <c r="H237" s="48">
        <f ca="1">SUM(H5:H237)</f>
        <v>17100000</v>
      </c>
      <c r="I237" s="46"/>
      <c r="K237" s="3" t="s">
        <v>563</v>
      </c>
    </row>
    <row r="238" ht="28" customHeight="1"/>
  </sheetData>
  <sheetProtection formatCells="0" formatColumns="0" formatRows="0" insertRows="0" insertColumns="0" insertHyperlinks="0" deleteColumns="0" deleteRows="0" sort="0" autoFilter="0" pivotTables="0"/>
  <mergeCells count="3">
    <mergeCell ref="A1:I1"/>
    <mergeCell ref="A2:I2"/>
    <mergeCell ref="A3:I3"/>
  </mergeCells>
  <conditionalFormatting sqref="B48">
    <cfRule type="duplicateValues" dxfId="0" priority="41"/>
  </conditionalFormatting>
  <conditionalFormatting sqref="B49">
    <cfRule type="duplicateValues" dxfId="0" priority="42"/>
  </conditionalFormatting>
  <conditionalFormatting sqref="B50">
    <cfRule type="duplicateValues" dxfId="0" priority="24"/>
  </conditionalFormatting>
  <conditionalFormatting sqref="B81">
    <cfRule type="duplicateValues" dxfId="0" priority="49"/>
  </conditionalFormatting>
  <conditionalFormatting sqref="B98">
    <cfRule type="duplicateValues" dxfId="1" priority="34"/>
    <cfRule type="duplicateValues" dxfId="0" priority="35"/>
  </conditionalFormatting>
  <conditionalFormatting sqref="B105">
    <cfRule type="duplicateValues" dxfId="1" priority="4"/>
  </conditionalFormatting>
  <conditionalFormatting sqref="B109">
    <cfRule type="duplicateValues" dxfId="1" priority="1"/>
    <cfRule type="duplicateValues" dxfId="0" priority="2"/>
  </conditionalFormatting>
  <conditionalFormatting sqref="B150">
    <cfRule type="duplicateValues" dxfId="0" priority="29"/>
  </conditionalFormatting>
  <conditionalFormatting sqref="B152">
    <cfRule type="duplicateValues" dxfId="0" priority="28"/>
  </conditionalFormatting>
  <conditionalFormatting sqref="B157">
    <cfRule type="duplicateValues" dxfId="1" priority="25"/>
    <cfRule type="duplicateValues" dxfId="0" priority="26"/>
  </conditionalFormatting>
  <conditionalFormatting sqref="B164">
    <cfRule type="duplicateValues" dxfId="0" priority="19"/>
  </conditionalFormatting>
  <conditionalFormatting sqref="B188">
    <cfRule type="duplicateValues" dxfId="0" priority="50"/>
  </conditionalFormatting>
  <conditionalFormatting sqref="B192">
    <cfRule type="duplicateValues" dxfId="1" priority="43"/>
    <cfRule type="duplicateValues" dxfId="0" priority="44"/>
  </conditionalFormatting>
  <conditionalFormatting sqref="B194">
    <cfRule type="duplicateValues" dxfId="0" priority="15"/>
  </conditionalFormatting>
  <conditionalFormatting sqref="B195">
    <cfRule type="duplicateValues" dxfId="0" priority="16"/>
  </conditionalFormatting>
  <conditionalFormatting sqref="B213">
    <cfRule type="duplicateValues" dxfId="0" priority="6"/>
  </conditionalFormatting>
  <conditionalFormatting sqref="B214">
    <cfRule type="duplicateValues" dxfId="0" priority="7"/>
  </conditionalFormatting>
  <conditionalFormatting sqref="B216">
    <cfRule type="duplicateValues" dxfId="0" priority="12"/>
  </conditionalFormatting>
  <conditionalFormatting sqref="B221">
    <cfRule type="duplicateValues" dxfId="0" priority="10"/>
  </conditionalFormatting>
  <conditionalFormatting sqref="B222">
    <cfRule type="duplicateValues" dxfId="0" priority="9"/>
  </conditionalFormatting>
  <conditionalFormatting sqref="B229">
    <cfRule type="duplicateValues" dxfId="0" priority="8"/>
  </conditionalFormatting>
  <conditionalFormatting sqref="B235">
    <cfRule type="duplicateValues" dxfId="1" priority="3"/>
  </conditionalFormatting>
  <conditionalFormatting sqref="B48:B49">
    <cfRule type="duplicateValues" dxfId="1" priority="40"/>
  </conditionalFormatting>
  <conditionalFormatting sqref="B50:B53">
    <cfRule type="duplicateValues" dxfId="1" priority="22"/>
  </conditionalFormatting>
  <conditionalFormatting sqref="B51:B53">
    <cfRule type="duplicateValues" dxfId="0" priority="23"/>
  </conditionalFormatting>
  <conditionalFormatting sqref="B89:B95">
    <cfRule type="duplicateValues" dxfId="0" priority="39"/>
  </conditionalFormatting>
  <conditionalFormatting sqref="B96:B97">
    <cfRule type="duplicateValues" dxfId="0" priority="38"/>
  </conditionalFormatting>
  <conditionalFormatting sqref="B106:B108">
    <cfRule type="duplicateValues" dxfId="0" priority="33"/>
  </conditionalFormatting>
  <conditionalFormatting sqref="B144:B156">
    <cfRule type="duplicateValues" dxfId="1" priority="27"/>
  </conditionalFormatting>
  <conditionalFormatting sqref="B159:B172">
    <cfRule type="duplicateValues" dxfId="1" priority="18"/>
  </conditionalFormatting>
  <conditionalFormatting sqref="B184:B186">
    <cfRule type="duplicateValues" dxfId="1" priority="45"/>
    <cfRule type="duplicateValues" dxfId="0" priority="46"/>
  </conditionalFormatting>
  <conditionalFormatting sqref="B196:B209">
    <cfRule type="duplicateValues" dxfId="0" priority="17"/>
  </conditionalFormatting>
  <conditionalFormatting sqref="B210:B211">
    <cfRule type="duplicateValues" dxfId="0" priority="11"/>
  </conditionalFormatting>
  <conditionalFormatting sqref="B210:B230">
    <cfRule type="duplicateValues" dxfId="1" priority="5"/>
  </conditionalFormatting>
  <conditionalFormatting sqref="B4:B47 B237:B1048576 B187:B191 B193 B173:B183 B158 B112:B143 B100:B104 B54:B88">
    <cfRule type="duplicateValues" dxfId="1" priority="47"/>
  </conditionalFormatting>
  <conditionalFormatting sqref="B5:B24 B187 B189:B190 B181:B183 B174:B179 B158 B112:B143 B82:B84 B79:B80 B70:B73 B67:B68 B54:B61 B26:B47">
    <cfRule type="duplicateValues" dxfId="0" priority="52"/>
  </conditionalFormatting>
  <conditionalFormatting sqref="B25 B193 B191 B180 B173 B100:B104 B85:B88 B74:B78 B62:B66 B69">
    <cfRule type="duplicateValues" dxfId="0" priority="48"/>
  </conditionalFormatting>
  <conditionalFormatting sqref="B89:B97 B99">
    <cfRule type="duplicateValues" dxfId="1" priority="37"/>
  </conditionalFormatting>
  <conditionalFormatting sqref="B106:B108 B110:B111">
    <cfRule type="duplicateValues" dxfId="1" priority="31"/>
  </conditionalFormatting>
  <conditionalFormatting sqref="B144:B149 B151">
    <cfRule type="duplicateValues" dxfId="0" priority="30"/>
  </conditionalFormatting>
  <conditionalFormatting sqref="B159:B163 B165:B166">
    <cfRule type="duplicateValues" dxfId="0" priority="21"/>
  </conditionalFormatting>
  <conditionalFormatting sqref="B194:B209 B231:B234">
    <cfRule type="duplicateValues" dxfId="1" priority="14"/>
  </conditionalFormatting>
  <conditionalFormatting sqref="B212 B230 B215 B223:B228 B217:B220">
    <cfRule type="duplicateValues" dxfId="0" priority="13"/>
  </conditionalFormatting>
  <pageMargins left="0.865972222222222" right="0.196527777777778" top="0.393055555555556" bottom="0.314583333333333" header="0.5" footer="0.629861111111111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WWO_wpscloud_20241014161910-44b4ce5d68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2024-10-20T03:58:00Z</dcterms:created>
  <dcterms:modified xsi:type="dcterms:W3CDTF">2024-10-22T02:01:47Z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5C9406A4E8644212A9FDFF70308A3207_13</vt:lpwstr>
  </property>
  <property fmtid="{D5CDD505-2E9C-101B-9397-08002B2CF9AE}" pid="3" name="KSOProductBuildVer">
    <vt:lpwstr>2052-12.1.0.16399</vt:lpwstr>
  </property>
  <property fmtid="{D5CDD505-2E9C-101B-9397-08002B2CF9AE}" pid="4" name="KSOReadingLayout">
    <vt:bool>true</vt:bool>
  </property>
</Properties>
</file>