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<sst xmlns="http://schemas.openxmlformats.org/spreadsheetml/2006/main" count="105" uniqueCount="77">
  <si>
    <t xml:space="preserve">附件2   </t>
  </si>
  <si>
    <t>2023年利通区高质量美丽宜居村庄建设项目任务表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</si>
  <si>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单位：万元</t>
  </si>
  <si>
    <t>序号</t>
  </si>
  <si>
    <t>乡镇</t>
  </si>
  <si>
    <t>建设地址</t>
  </si>
  <si>
    <t>2022年计划总投资</t>
  </si>
  <si>
    <t>资金来源</t>
  </si>
  <si>
    <t>投资金额</t>
  </si>
  <si>
    <t>2023年建设内容</t>
  </si>
  <si>
    <r>
      <rPr>
        <b/>
        <sz val="12"/>
        <rFont val="宋体"/>
        <charset val="134"/>
      </rPr>
      <t>备注</t>
    </r>
    <r>
      <rPr>
        <sz val="10"/>
        <rFont val="宋体"/>
        <charset val="134"/>
      </rPr>
      <t>（资金使用方向）</t>
    </r>
  </si>
  <si>
    <t>古城镇</t>
  </si>
  <si>
    <t>新华桥村</t>
  </si>
  <si>
    <t>住建厅奖补200万元</t>
  </si>
  <si>
    <t>重点实施天然气管网入户敷设工程，涵盖3、4、5、6、7、10队，受益群众450 户。主要工程建设包括敷设管道、配套直埋PE球阀、金属示踪线、调压柜、燃气表等装置。</t>
  </si>
  <si>
    <t>基础设施建设</t>
  </si>
  <si>
    <t>本级配套300万元</t>
  </si>
  <si>
    <t>完善民宿建设供排水、围墙改造、配套产业发展基础设施。</t>
  </si>
  <si>
    <t>除必要的基础设施建设，重点持产业发展建设</t>
  </si>
  <si>
    <t>生态环境利通分局</t>
  </si>
  <si>
    <t>主要对新华桥村 6、7 队进行污水管网改造，受益群众147户。对道路进行拆除及恢复，敷设管道2909米，建设一体化污水泵站一座。</t>
  </si>
  <si>
    <t>文旅体广局</t>
  </si>
  <si>
    <t>主要进行硬化、建设采摘观光木栈道和果园渠系观光步道。</t>
  </si>
  <si>
    <t>财政局</t>
  </si>
  <si>
    <t xml:space="preserve">1.财政厅三产融合项目：对现状200座温室进行改造提升，更换温室大棚棉被及卷帘提升机，修复产业路面、维修大棚墙面；
2.农村公益性事业财政奖补项目：对新华桥村5、7、9 队的现状沟渠进行整治提升，砌护U40渠和U50渠、安装闸门24个，畦田口320个，搭桥2座。
</t>
  </si>
  <si>
    <t>发改局</t>
  </si>
  <si>
    <t>国家农村产业融合发展示范园项目：
1.对穿越村庄的沟道进行整治，总长700米，增加生产桥畦田口等设施；
2.新建农产品保鲜、分拣等为主的保鲜冷库，占地15亩，建筑面积3000平方米；
3.在2队新建日光温室20座，重点发展乡村旅游产业，探索发展农业教学研基地，引导群众致富增收。</t>
  </si>
  <si>
    <t>社会企业自筹</t>
  </si>
  <si>
    <t>依托灵芝园种植大棚及加工车间新增一条深加工生产线，巩固提升第二产业。</t>
  </si>
  <si>
    <t>上桥镇</t>
  </si>
  <si>
    <t>涝河桥村</t>
  </si>
  <si>
    <t>住建厅奖补</t>
  </si>
  <si>
    <t>提升改造现有农村道路2040平方米,沿线绿化6000平方米,沟渠砌护950米,建生态停车场1个,配套路灯、垃圾桶等。</t>
  </si>
  <si>
    <t>本级配套</t>
  </si>
  <si>
    <t>市退役军人事务局</t>
  </si>
  <si>
    <t>涝河桥烈士陵园扩建，新建1栋2层烈士纪念馆、1栋附属用房。</t>
  </si>
  <si>
    <t>1.在新建的2座20×60m大跨度温棚中，实施新品种新技术，引进苗木2800株；
2.引进鱼菜共生温室大棚1座1700平方米，布设鱼菜共生装配式鱼池（直径8米×深1.5米）；
3.改造现有仓库，配套分拣、包装、冷藏设备等；
4.维修涝河桥日光温棚26座。</t>
  </si>
  <si>
    <t>农业农村局</t>
  </si>
  <si>
    <t>新建农业拱棚11座，配套套附属设施。</t>
  </si>
  <si>
    <t>群众投资</t>
  </si>
  <si>
    <t>对现有院落改造提升，打造家访式主题民宿接待区。</t>
  </si>
  <si>
    <t>社会企业投资</t>
  </si>
  <si>
    <t>建设加油加气站1座，建筑面积2600平方米。</t>
  </si>
  <si>
    <t>马莲渠乡</t>
  </si>
  <si>
    <t>马莲渠村</t>
  </si>
  <si>
    <t>1.纬二路续建：将纬二路打通与村庄主巷道相接，道路新建涉及的农宅进行拆除；                                                                                                                         2.新建停车场：将现状空地改造成停车场，方便居民及外来游客使用；                                         3.沟渠整治：对村庄内沟渠进行整治。</t>
  </si>
  <si>
    <t xml:space="preserve">1.拆除部分土墙、危墙，保留较好围墙进行改造；
2.墙面改造:对现状农宅墙面进行统一改造；
3.巷道两侧硬化:对巷道两侧裸露土壤进行透水混凝土砖硬化，以拓宽道路，方便居民使用。          4.拆除破损大门并修复 。                     </t>
  </si>
  <si>
    <t>市交通运输局</t>
  </si>
  <si>
    <t>马杨路改建，铺设沥青路面。</t>
  </si>
  <si>
    <t>乡村振兴局</t>
  </si>
  <si>
    <t>马莲渠乡现代农业产业园项目，新建温棚一座</t>
  </si>
  <si>
    <t xml:space="preserve">永升家庭农场续建项目，建设温棚一座.                                                                                                                             </t>
  </si>
  <si>
    <t>板桥乡</t>
  </si>
  <si>
    <t>早元村</t>
  </si>
  <si>
    <t>建设主题广场1个，停车场1个，进行村庄道路硬化等工程。</t>
  </si>
  <si>
    <t>建设主题巷道1条，村标标识3处，完善民宿基础设施。</t>
  </si>
  <si>
    <t>敷设钢筋混凝土管道1300米，双壁波纹管60米，接户预留管道1820米，化粪池1座，污水检查井及防坠网55座，恢复硬化路面5820平方米。</t>
  </si>
  <si>
    <t>主要对村庄渠系、道路等分别进行砌护、铺装。</t>
  </si>
  <si>
    <t>板桥乡政府</t>
  </si>
  <si>
    <t>建设15座果蔬种植冷棚，单个冷棚建筑面积700平方米。每个冷棚宽10米，长70米，高4.1米，材质主要为椭圆形钢材。</t>
  </si>
  <si>
    <t>新建现代农业日光温室16栋；配套建设耳房16套、管理用房1座、园区大门等附属设施。</t>
  </si>
  <si>
    <t>对南干沟穿秦渠进行夺丰洞加固及进出口翻建。</t>
  </si>
  <si>
    <t>金积镇</t>
  </si>
  <si>
    <t>大庙桥村</t>
  </si>
  <si>
    <t>围绕设施温棚产业，重点对大庙桥村5队进行场地铺装、沟渠护坡修砌、墙体修缮及改造、绿化及村庄邻里空间节点打造等基础性建设，进一步提升村庄整体风貌，改善居住环境，为下批申报自治区高质量美丽宜居村庄打下良好基础。</t>
  </si>
  <si>
    <t>扁担沟镇</t>
  </si>
  <si>
    <t>黄沙窝村</t>
  </si>
  <si>
    <t>以黄沙窝村6队、7队为重点，实施村庄道路硬化、沟渠治理、面包砖护坡，新建生产桥44座，安装6米高路灯安装垃圾桶、原生态木桩，打造党建宣传广场一处。</t>
  </si>
  <si>
    <t>吴忠林场</t>
  </si>
  <si>
    <t xml:space="preserve">1、在艺苑新村民生服务中心改造装修建设游客接待中心2间，面积80㎡；                                                                   2、改造通行巷道1条，两侧建设健身跑道，建设花池围栏， 进行围墙修缮及文化墙建设等工程；                                                                                                                                                                3、改造公共卫生间1处，面积30㎡。                                                                                                                                                                                                        4、改造民宿排污设施改造603米。                                                                                                                       </t>
  </si>
  <si>
    <t>牛家坊村</t>
  </si>
  <si>
    <t>建设停车场940平方米，绿化2032平方米，配套廊架、景观小品等。</t>
  </si>
  <si>
    <t>东塔寺乡</t>
  </si>
  <si>
    <t>白寺滩村</t>
  </si>
  <si>
    <t>1、完善民宿及家访接待户的基础设施改造提升
2、硬化苦水河东岸大青葡萄产业路7条，铺装面包砖等。
3、改造旧棚5座；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</si>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</sst>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0"/>
      <color rgb="FF000000"/>
      <name val="仿宋"/>
      <charset val="134"/>
    </font>
    <font>
      <sz val="10"/>
      <name val="宋体"/>
      <charset val="134"/>
    </font>
    <font>
      <sz val="10"/>
      <name val="仿宋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6" borderId="9" applyNumberFormat="false" applyAlignment="false" applyProtection="false">
      <alignment vertical="center"/>
    </xf>
    <xf numFmtId="0" fontId="18" fillId="8" borderId="11" applyNumberFormat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32" borderId="16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0" fillId="6" borderId="12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30" fillId="30" borderId="12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2" borderId="0" xfId="0" applyFont="true" applyFill="true" applyBorder="true" applyAlignment="true">
      <alignment horizontal="left" vertical="center"/>
    </xf>
    <xf numFmtId="0" fontId="3" fillId="2" borderId="0" xfId="0" applyFont="true" applyFill="true" applyBorder="true" applyAlignment="true">
      <alignment horizontal="center" vertical="center" wrapText="true"/>
    </xf>
    <xf numFmtId="49" fontId="4" fillId="2" borderId="0" xfId="0" applyNumberFormat="true" applyFont="true" applyFill="true" applyBorder="true" applyAlignment="true">
      <alignment horizontal="righ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7" fontId="1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  <xf numFmtId="0" fontId="7" fillId="2" borderId="0" xfId="0" applyFont="true" applyFill="true" applyBorder="true" applyAlignment="true">
      <alignment horizontal="left" vertical="center"/>
    </xf>
    <xf numFmtId="0" fontId="2" fillId="2" borderId="0" xfId="0" applyFont="true" applyFill="true" applyBorder="true" applyAlignment="true">
      <alignment horizontal="left" vertical="center" wrapText="true"/>
    </xf>
    <xf numFmtId="0" fontId="8" fillId="2" borderId="0" xfId="0" applyFont="true" applyFill="true" applyBorder="true" applyAlignment="true">
      <alignment horizontal="center" vertical="center" wrapText="true"/>
    </xf>
    <xf numFmtId="49" fontId="4" fillId="2" borderId="0" xfId="0" applyNumberFormat="true" applyFont="true" applyFill="true" applyBorder="true" applyAlignment="true">
      <alignment horizontal="center" vertical="center" wrapText="true"/>
    </xf>
    <xf numFmtId="177" fontId="8" fillId="2" borderId="1" xfId="0" applyNumberFormat="true" applyFont="true" applyFill="true" applyBorder="true" applyAlignment="true">
      <alignment horizontal="center" vertical="center" wrapText="true"/>
    </xf>
    <xf numFmtId="177" fontId="5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6" fillId="3" borderId="1" xfId="0" applyFont="true" applyFill="true" applyBorder="true" applyAlignment="true">
      <alignment vertical="center" wrapText="true"/>
    </xf>
    <xf numFmtId="0" fontId="6" fillId="3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177" fontId="4" fillId="2" borderId="5" xfId="0" applyNumberFormat="true" applyFont="true" applyFill="true" applyBorder="true" applyAlignment="true">
      <alignment horizontal="left" vertical="center" wrapText="true"/>
    </xf>
    <xf numFmtId="177" fontId="4" fillId="2" borderId="6" xfId="0" applyNumberFormat="true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vertical="center" wrapText="true"/>
    </xf>
    <xf numFmtId="177" fontId="4" fillId="2" borderId="7" xfId="0" applyNumberFormat="true" applyFont="true" applyFill="true" applyBorder="true" applyAlignment="true">
      <alignment horizontal="left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177" fontId="4" fillId="2" borderId="7" xfId="0" applyNumberFormat="true" applyFont="true" applyFill="true" applyBorder="true" applyAlignment="true">
      <alignment horizontal="left" vertical="top" wrapText="true"/>
    </xf>
    <xf numFmtId="0" fontId="1" fillId="0" borderId="1" xfId="0" applyFont="true" applyBorder="true" applyAlignment="true">
      <alignment vertical="center" wrapText="true"/>
    </xf>
    <xf numFmtId="0" fontId="6" fillId="3" borderId="8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11" fillId="2" borderId="7" xfId="0" applyFont="true" applyFill="true" applyBorder="true" applyAlignment="true">
      <alignment horizontal="left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6"/>
  <sheetViews>
    <sheetView tabSelected="1" topLeftCell="A22" workbookViewId="0">
      <selection activeCell="G33" sqref="G33"/>
    </sheetView>
  </sheetViews>
  <sheetFormatPr defaultColWidth="9" defaultRowHeight="14.25" outlineLevelCol="7"/>
  <cols>
    <col min="1" max="1" width="4.5" customWidth="true"/>
    <col min="2" max="2" width="5.5" customWidth="true"/>
    <col min="3" max="3" width="7.75" customWidth="true"/>
    <col min="4" max="4" width="10.75" customWidth="true"/>
    <col min="5" max="5" width="25.625" style="2" customWidth="true"/>
    <col min="6" max="6" width="9.375" style="3"/>
    <col min="7" max="7" width="69" customWidth="true"/>
    <col min="8" max="8" width="14.5" style="4" customWidth="true"/>
  </cols>
  <sheetData>
    <row r="1" ht="15.75" spans="1:8">
      <c r="A1" s="5" t="s">
        <v>0</v>
      </c>
      <c r="B1" s="5"/>
      <c r="C1" s="5"/>
      <c r="D1" s="5"/>
      <c r="E1" s="25"/>
      <c r="F1" s="26"/>
      <c r="G1" s="5"/>
      <c r="H1" s="27"/>
    </row>
    <row r="2" ht="20.25" spans="1:8">
      <c r="A2" s="6" t="s">
        <v>1</v>
      </c>
      <c r="B2" s="6"/>
      <c r="C2" s="6"/>
      <c r="D2" s="6"/>
      <c r="E2" s="6"/>
      <c r="F2" s="28"/>
      <c r="G2" s="6"/>
      <c r="H2" s="6"/>
    </row>
    <row r="3" spans="1:8">
      <c r="A3" s="7" t="s">
        <v>2</v>
      </c>
      <c r="B3" s="7"/>
      <c r="C3" s="7"/>
      <c r="D3" s="7"/>
      <c r="E3" s="29"/>
      <c r="F3" s="7"/>
      <c r="G3" s="7"/>
      <c r="H3" s="7"/>
    </row>
    <row r="4" ht="45" customHeight="true" spans="1:8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30" t="s">
        <v>8</v>
      </c>
      <c r="G4" s="31" t="s">
        <v>9</v>
      </c>
      <c r="H4" s="32" t="s">
        <v>10</v>
      </c>
    </row>
    <row r="5" ht="45" customHeight="true" spans="1:8">
      <c r="A5" s="10">
        <v>1</v>
      </c>
      <c r="B5" s="10" t="s">
        <v>11</v>
      </c>
      <c r="C5" s="10" t="s">
        <v>12</v>
      </c>
      <c r="D5" s="11">
        <f>SUM(F5:F11)</f>
        <v>4382</v>
      </c>
      <c r="E5" s="11" t="s">
        <v>13</v>
      </c>
      <c r="F5" s="33">
        <v>500</v>
      </c>
      <c r="G5" s="34" t="s">
        <v>14</v>
      </c>
      <c r="H5" s="35" t="s">
        <v>15</v>
      </c>
    </row>
    <row r="6" ht="45" customHeight="true" spans="1:8">
      <c r="A6" s="10"/>
      <c r="B6" s="10"/>
      <c r="C6" s="10"/>
      <c r="D6" s="11"/>
      <c r="E6" s="11" t="s">
        <v>16</v>
      </c>
      <c r="F6" s="33"/>
      <c r="G6" s="36" t="s">
        <v>17</v>
      </c>
      <c r="H6" s="37" t="s">
        <v>18</v>
      </c>
    </row>
    <row r="7" ht="45" customHeight="true" spans="1:8">
      <c r="A7" s="10"/>
      <c r="B7" s="10"/>
      <c r="C7" s="10"/>
      <c r="D7" s="11"/>
      <c r="E7" s="11" t="s">
        <v>19</v>
      </c>
      <c r="F7" s="33">
        <v>230</v>
      </c>
      <c r="G7" s="35" t="s">
        <v>20</v>
      </c>
      <c r="H7" s="37"/>
    </row>
    <row r="8" ht="45" customHeight="true" spans="1:8">
      <c r="A8" s="10"/>
      <c r="B8" s="10"/>
      <c r="C8" s="10"/>
      <c r="D8" s="11"/>
      <c r="E8" s="11" t="s">
        <v>21</v>
      </c>
      <c r="F8" s="33">
        <v>372</v>
      </c>
      <c r="G8" s="35" t="s">
        <v>22</v>
      </c>
      <c r="H8" s="37"/>
    </row>
    <row r="9" ht="65" customHeight="true" spans="1:8">
      <c r="A9" s="10"/>
      <c r="B9" s="10"/>
      <c r="C9" s="10"/>
      <c r="D9" s="11"/>
      <c r="E9" s="11" t="s">
        <v>23</v>
      </c>
      <c r="F9" s="33">
        <v>280</v>
      </c>
      <c r="G9" s="35" t="s">
        <v>24</v>
      </c>
      <c r="H9" s="37"/>
    </row>
    <row r="10" ht="111" customHeight="true" spans="1:8">
      <c r="A10" s="10"/>
      <c r="B10" s="10"/>
      <c r="C10" s="10"/>
      <c r="D10" s="11"/>
      <c r="E10" s="11" t="s">
        <v>25</v>
      </c>
      <c r="F10" s="10">
        <v>2800</v>
      </c>
      <c r="G10" s="38" t="s">
        <v>26</v>
      </c>
      <c r="H10" s="37"/>
    </row>
    <row r="11" ht="45" customHeight="true" spans="1:8">
      <c r="A11" s="10"/>
      <c r="B11" s="10"/>
      <c r="C11" s="10"/>
      <c r="D11" s="11"/>
      <c r="E11" s="11" t="s">
        <v>27</v>
      </c>
      <c r="F11" s="33">
        <v>200</v>
      </c>
      <c r="G11" s="35" t="s">
        <v>28</v>
      </c>
      <c r="H11" s="37"/>
    </row>
    <row r="12" ht="55" customHeight="true" spans="1:8">
      <c r="A12" s="12">
        <v>2</v>
      </c>
      <c r="B12" s="13" t="s">
        <v>29</v>
      </c>
      <c r="C12" s="14" t="s">
        <v>30</v>
      </c>
      <c r="D12" s="15">
        <f>SUM(F12:F18)</f>
        <v>3932.62</v>
      </c>
      <c r="E12" s="39" t="s">
        <v>31</v>
      </c>
      <c r="F12" s="23">
        <v>200</v>
      </c>
      <c r="G12" s="40" t="s">
        <v>32</v>
      </c>
      <c r="H12" s="35" t="s">
        <v>15</v>
      </c>
    </row>
    <row r="13" ht="38" customHeight="true" spans="1:8">
      <c r="A13" s="12"/>
      <c r="B13" s="16"/>
      <c r="C13" s="14"/>
      <c r="D13" s="15"/>
      <c r="E13" s="39" t="s">
        <v>33</v>
      </c>
      <c r="F13" s="23">
        <v>300</v>
      </c>
      <c r="G13" s="41"/>
      <c r="H13" s="37" t="s">
        <v>18</v>
      </c>
    </row>
    <row r="14" ht="75" customHeight="true" spans="1:8">
      <c r="A14" s="12"/>
      <c r="B14" s="16"/>
      <c r="C14" s="14"/>
      <c r="D14" s="15"/>
      <c r="E14" s="39" t="s">
        <v>34</v>
      </c>
      <c r="F14" s="23">
        <v>1000</v>
      </c>
      <c r="G14" s="41" t="s">
        <v>35</v>
      </c>
      <c r="H14" s="42"/>
    </row>
    <row r="15" ht="89" customHeight="true" spans="1:8">
      <c r="A15" s="12"/>
      <c r="B15" s="16"/>
      <c r="C15" s="14"/>
      <c r="D15" s="15"/>
      <c r="E15" s="39" t="s">
        <v>23</v>
      </c>
      <c r="F15" s="23">
        <v>173.59</v>
      </c>
      <c r="G15" s="43" t="s">
        <v>36</v>
      </c>
      <c r="H15" s="42"/>
    </row>
    <row r="16" ht="40" customHeight="true" spans="1:8">
      <c r="A16" s="12"/>
      <c r="B16" s="16"/>
      <c r="C16" s="14"/>
      <c r="D16" s="15"/>
      <c r="E16" s="39" t="s">
        <v>37</v>
      </c>
      <c r="F16" s="15">
        <v>509.03</v>
      </c>
      <c r="G16" s="43" t="s">
        <v>38</v>
      </c>
      <c r="H16" s="42"/>
    </row>
    <row r="17" ht="40" customHeight="true" spans="1:8">
      <c r="A17" s="12"/>
      <c r="B17" s="16"/>
      <c r="C17" s="14"/>
      <c r="D17" s="15"/>
      <c r="E17" s="39" t="s">
        <v>39</v>
      </c>
      <c r="F17" s="44">
        <v>400</v>
      </c>
      <c r="G17" s="43" t="s">
        <v>40</v>
      </c>
      <c r="H17" s="42"/>
    </row>
    <row r="18" ht="60" customHeight="true" spans="1:8">
      <c r="A18" s="12"/>
      <c r="B18" s="17"/>
      <c r="C18" s="14"/>
      <c r="D18" s="15"/>
      <c r="E18" s="39" t="s">
        <v>41</v>
      </c>
      <c r="F18" s="23">
        <v>1350</v>
      </c>
      <c r="G18" s="43" t="s">
        <v>42</v>
      </c>
      <c r="H18" s="42"/>
    </row>
    <row r="19" ht="58" customHeight="true" spans="1:8">
      <c r="A19" s="18">
        <v>3</v>
      </c>
      <c r="B19" s="19" t="s">
        <v>43</v>
      </c>
      <c r="C19" s="14" t="s">
        <v>44</v>
      </c>
      <c r="D19" s="15">
        <v>1020</v>
      </c>
      <c r="E19" s="39" t="s">
        <v>31</v>
      </c>
      <c r="F19" s="23">
        <v>200</v>
      </c>
      <c r="G19" s="43" t="s">
        <v>45</v>
      </c>
      <c r="H19" s="35" t="s">
        <v>15</v>
      </c>
    </row>
    <row r="20" ht="59" customHeight="true" spans="1:8">
      <c r="A20" s="18"/>
      <c r="B20" s="19"/>
      <c r="C20" s="14"/>
      <c r="D20" s="15"/>
      <c r="E20" s="39" t="s">
        <v>33</v>
      </c>
      <c r="F20" s="23">
        <v>300</v>
      </c>
      <c r="G20" s="45" t="s">
        <v>46</v>
      </c>
      <c r="H20" s="37" t="s">
        <v>18</v>
      </c>
    </row>
    <row r="21" ht="27" customHeight="true" spans="1:8">
      <c r="A21" s="18"/>
      <c r="B21" s="19"/>
      <c r="C21" s="14"/>
      <c r="D21" s="15"/>
      <c r="E21" s="39" t="s">
        <v>47</v>
      </c>
      <c r="F21" s="23">
        <v>150</v>
      </c>
      <c r="G21" s="43" t="s">
        <v>48</v>
      </c>
      <c r="H21" s="46"/>
    </row>
    <row r="22" ht="27" customHeight="true" spans="1:8">
      <c r="A22" s="18"/>
      <c r="B22" s="19"/>
      <c r="C22" s="14"/>
      <c r="D22" s="15"/>
      <c r="E22" s="39" t="s">
        <v>49</v>
      </c>
      <c r="F22" s="44">
        <v>170</v>
      </c>
      <c r="G22" s="43" t="s">
        <v>50</v>
      </c>
      <c r="H22" s="46"/>
    </row>
    <row r="23" ht="27" customHeight="true" spans="1:8">
      <c r="A23" s="18"/>
      <c r="B23" s="19"/>
      <c r="C23" s="14"/>
      <c r="D23" s="15"/>
      <c r="E23" s="39" t="s">
        <v>41</v>
      </c>
      <c r="F23" s="23">
        <v>200</v>
      </c>
      <c r="G23" s="43" t="s">
        <v>51</v>
      </c>
      <c r="H23" s="46"/>
    </row>
    <row r="24" ht="30" customHeight="true" spans="1:8">
      <c r="A24" s="18">
        <v>4</v>
      </c>
      <c r="B24" s="19" t="s">
        <v>52</v>
      </c>
      <c r="C24" s="14" t="s">
        <v>53</v>
      </c>
      <c r="D24" s="15">
        <v>2420</v>
      </c>
      <c r="E24" s="39" t="s">
        <v>31</v>
      </c>
      <c r="F24" s="23">
        <v>200</v>
      </c>
      <c r="G24" s="43" t="s">
        <v>54</v>
      </c>
      <c r="H24" s="35" t="s">
        <v>15</v>
      </c>
    </row>
    <row r="25" ht="48" customHeight="true" spans="1:8">
      <c r="A25" s="18"/>
      <c r="B25" s="19"/>
      <c r="C25" s="14"/>
      <c r="D25" s="15"/>
      <c r="E25" s="39" t="s">
        <v>33</v>
      </c>
      <c r="F25" s="23">
        <v>300</v>
      </c>
      <c r="G25" s="43" t="s">
        <v>55</v>
      </c>
      <c r="H25" s="37" t="s">
        <v>18</v>
      </c>
    </row>
    <row r="26" ht="41" customHeight="true" spans="1:8">
      <c r="A26" s="18"/>
      <c r="B26" s="19"/>
      <c r="C26" s="14"/>
      <c r="D26" s="15"/>
      <c r="E26" s="47" t="s">
        <v>19</v>
      </c>
      <c r="F26" s="23">
        <v>500</v>
      </c>
      <c r="G26" s="43" t="s">
        <v>56</v>
      </c>
      <c r="H26" s="46"/>
    </row>
    <row r="27" ht="28" customHeight="true" spans="1:8">
      <c r="A27" s="18"/>
      <c r="B27" s="19"/>
      <c r="C27" s="14"/>
      <c r="D27" s="15"/>
      <c r="E27" s="39" t="s">
        <v>23</v>
      </c>
      <c r="F27" s="23">
        <v>70</v>
      </c>
      <c r="G27" s="43" t="s">
        <v>57</v>
      </c>
      <c r="H27" s="46"/>
    </row>
    <row r="28" ht="47" customHeight="true" spans="1:8">
      <c r="A28" s="18"/>
      <c r="B28" s="19"/>
      <c r="C28" s="14"/>
      <c r="D28" s="15"/>
      <c r="E28" s="39" t="s">
        <v>58</v>
      </c>
      <c r="F28" s="23">
        <v>150</v>
      </c>
      <c r="G28" s="43" t="s">
        <v>59</v>
      </c>
      <c r="H28" s="46"/>
    </row>
    <row r="29" ht="34" customHeight="true" spans="1:8">
      <c r="A29" s="18"/>
      <c r="B29" s="19"/>
      <c r="C29" s="14"/>
      <c r="D29" s="15"/>
      <c r="E29" s="39" t="s">
        <v>58</v>
      </c>
      <c r="F29" s="44">
        <v>900</v>
      </c>
      <c r="G29" s="43" t="s">
        <v>60</v>
      </c>
      <c r="H29" s="46"/>
    </row>
    <row r="30" ht="23" customHeight="true" spans="1:8">
      <c r="A30" s="18"/>
      <c r="B30" s="19"/>
      <c r="C30" s="14"/>
      <c r="D30" s="15"/>
      <c r="E30" s="39" t="s">
        <v>41</v>
      </c>
      <c r="F30" s="23">
        <v>300</v>
      </c>
      <c r="G30" s="43" t="s">
        <v>61</v>
      </c>
      <c r="H30" s="46"/>
    </row>
    <row r="31" s="1" customFormat="true" ht="103" customHeight="true" spans="1:8">
      <c r="A31" s="20">
        <v>5</v>
      </c>
      <c r="B31" s="21" t="s">
        <v>62</v>
      </c>
      <c r="C31" s="21" t="s">
        <v>63</v>
      </c>
      <c r="D31" s="22">
        <v>300</v>
      </c>
      <c r="E31" s="21" t="s">
        <v>33</v>
      </c>
      <c r="F31" s="22">
        <v>300</v>
      </c>
      <c r="G31" s="48" t="s">
        <v>64</v>
      </c>
      <c r="H31" s="37" t="s">
        <v>18</v>
      </c>
    </row>
    <row r="32" ht="67" customHeight="true" spans="1:8">
      <c r="A32" s="12">
        <v>6</v>
      </c>
      <c r="B32" s="19" t="s">
        <v>65</v>
      </c>
      <c r="C32" s="14" t="s">
        <v>66</v>
      </c>
      <c r="D32" s="23">
        <v>300</v>
      </c>
      <c r="E32" s="39" t="s">
        <v>33</v>
      </c>
      <c r="F32" s="23">
        <v>300</v>
      </c>
      <c r="G32" s="49" t="s">
        <v>67</v>
      </c>
      <c r="H32" s="37" t="s">
        <v>18</v>
      </c>
    </row>
    <row r="33" ht="118" customHeight="true" spans="1:8">
      <c r="A33" s="12">
        <v>7</v>
      </c>
      <c r="B33" s="19" t="s">
        <v>68</v>
      </c>
      <c r="C33" s="19"/>
      <c r="D33" s="23">
        <v>300</v>
      </c>
      <c r="E33" s="39" t="s">
        <v>33</v>
      </c>
      <c r="F33" s="23">
        <v>300</v>
      </c>
      <c r="G33" s="43" t="s">
        <v>69</v>
      </c>
      <c r="H33" s="37" t="s">
        <v>18</v>
      </c>
    </row>
    <row r="34" ht="59" customHeight="true" spans="1:8">
      <c r="A34" s="12">
        <v>8</v>
      </c>
      <c r="B34" s="14" t="s">
        <v>29</v>
      </c>
      <c r="C34" s="14" t="s">
        <v>70</v>
      </c>
      <c r="D34" s="23">
        <v>200</v>
      </c>
      <c r="E34" s="39" t="s">
        <v>33</v>
      </c>
      <c r="F34" s="23">
        <v>200</v>
      </c>
      <c r="G34" s="43" t="s">
        <v>71</v>
      </c>
      <c r="H34" s="37" t="s">
        <v>18</v>
      </c>
    </row>
    <row r="35" ht="77" customHeight="true" spans="1:8">
      <c r="A35" s="12">
        <v>9</v>
      </c>
      <c r="B35" s="19" t="s">
        <v>72</v>
      </c>
      <c r="C35" s="14" t="s">
        <v>73</v>
      </c>
      <c r="D35" s="23">
        <v>200</v>
      </c>
      <c r="E35" s="39" t="s">
        <v>33</v>
      </c>
      <c r="F35" s="23">
        <v>200</v>
      </c>
      <c r="G35" s="43" t="s">
        <v>74</v>
      </c>
      <c r="H35" s="37" t="s">
        <v>18</v>
      </c>
    </row>
    <row r="36" s="2" customFormat="true" ht="28" customHeight="true" spans="1:8">
      <c r="A36" s="24" t="s">
        <v>75</v>
      </c>
      <c r="B36" s="24"/>
      <c r="C36" s="24"/>
      <c r="D36" s="23">
        <f>SUM(D5:D35)</f>
        <v>13054.62</v>
      </c>
      <c r="E36" s="24" t="s">
        <v>76</v>
      </c>
      <c r="F36" s="23">
        <f>SUM(F5:F35)</f>
        <v>13054.62</v>
      </c>
      <c r="G36" s="24" t="s">
        <v>76</v>
      </c>
      <c r="H36" s="50"/>
    </row>
  </sheetData>
  <mergeCells count="23">
    <mergeCell ref="A1:H1"/>
    <mergeCell ref="A2:H2"/>
    <mergeCell ref="A3:H3"/>
    <mergeCell ref="B33:C33"/>
    <mergeCell ref="A36:C36"/>
    <mergeCell ref="A5:A11"/>
    <mergeCell ref="A12:A18"/>
    <mergeCell ref="A19:A23"/>
    <mergeCell ref="A24:A30"/>
    <mergeCell ref="B5:B11"/>
    <mergeCell ref="B12:B18"/>
    <mergeCell ref="B19:B23"/>
    <mergeCell ref="B24:B30"/>
    <mergeCell ref="C5:C11"/>
    <mergeCell ref="C12:C18"/>
    <mergeCell ref="C19:C23"/>
    <mergeCell ref="C24:C30"/>
    <mergeCell ref="D5:D11"/>
    <mergeCell ref="D12:D18"/>
    <mergeCell ref="D19:D23"/>
    <mergeCell ref="D24:D30"/>
    <mergeCell ref="F5:F6"/>
    <mergeCell ref="G12:G13"/>
  </mergeCells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2023-03-13T10:26:00Z</dcterms:created>
  <dcterms:modified xsi:type="dcterms:W3CDTF">2023-05-04T14:54:47Z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63D68FE1E7C147A0BEADCC0E062CCB9B</vt:lpwstr>
  </property>
  <property fmtid="{D5CDD505-2E9C-101B-9397-08002B2CF9AE}" pid="3" name="KSOProductBuildVer">
    <vt:lpwstr>2052-11.8.2.10458</vt:lpwstr>
  </property>
</Properties>
</file>