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<sst xmlns="http://schemas.openxmlformats.org/spreadsheetml/2006/main" count="27" uniqueCount="26">
  <si>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附件：</t>
  </si>
  <si>
    <r>
      <rPr>
        <b/>
        <sz val="20"/>
        <rFont val="Times New Roman"/>
        <charset val="134"/>
      </rPr>
      <t>2024</t>
    </r>
    <r>
      <rPr>
        <b/>
        <sz val="20"/>
        <rFont val="宋体"/>
        <charset val="134"/>
      </rPr>
      <t>年结余资金整合分配表（第二批）</t>
    </r>
  </si>
  <si>
    <t>单位：万元</t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</si>
  <si>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</si>
  <si>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项目单位</t>
    </r>
  </si>
  <si>
    <r>
      <rPr>
        <sz val="12"/>
        <rFont val="黑体"/>
        <charset val="134"/>
      </rPr>
      <t>项目名称</t>
    </r>
  </si>
  <si>
    <r>
      <rPr>
        <sz val="12"/>
        <rFont val="黑体"/>
        <charset val="134"/>
      </rPr>
      <t>退回财政资金</t>
    </r>
  </si>
  <si>
    <t>调整安排资金</t>
  </si>
  <si>
    <r>
      <rPr>
        <sz val="12"/>
        <rFont val="黑体"/>
        <charset val="134"/>
      </rPr>
      <t>备注</t>
    </r>
  </si>
  <si>
    <r>
      <rPr>
        <sz val="12"/>
        <color theme="1"/>
        <rFont val="黑体"/>
        <charset val="134"/>
      </rPr>
      <t>中央衔接资金</t>
    </r>
  </si>
  <si>
    <r>
      <rPr>
        <sz val="12"/>
        <color theme="1"/>
        <rFont val="黑体"/>
        <charset val="134"/>
      </rPr>
      <t>自治区衔接资金</t>
    </r>
  </si>
  <si>
    <t>整合资金</t>
  </si>
  <si>
    <t>扁担沟镇人民政府</t>
  </si>
  <si>
    <t>扁担沟镇同利村设施农业配套建设项目</t>
  </si>
  <si>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年利通区扁担沟镇同利村养殖园区提示改造项目</t>
    </r>
  </si>
  <si>
    <t>扁担沟镇利原村排沟开挖项目</t>
  </si>
  <si>
    <t>扁担沟镇赵家沟肉牛养殖场基础设施道路硬化项目</t>
  </si>
  <si>
    <t>利通区畜牧产业发展服务中心</t>
  </si>
  <si>
    <r>
      <rPr>
        <sz val="12"/>
        <color theme="1"/>
        <rFont val="宋体"/>
        <charset val="134"/>
      </rPr>
      <t>乳制品精深加工项目</t>
    </r>
  </si>
  <si>
    <r>
      <rPr>
        <sz val="12"/>
        <color theme="1"/>
        <rFont val="宋体"/>
        <charset val="134"/>
      </rPr>
      <t>青贮制作贷款贴息项目</t>
    </r>
  </si>
  <si>
    <t>黄沙窝村日光温室翻建项目</t>
  </si>
  <si>
    <t>中央衔接资金</t>
  </si>
  <si>
    <t>农业农村局</t>
  </si>
  <si>
    <t>利通区奶业科技创新中心建设项目</t>
  </si>
  <si>
    <t>自治区衔接资金</t>
  </si>
  <si>
    <r>
      <rPr>
        <sz val="12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</si>
</sst>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0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abSelected="1" workbookViewId="0">
      <selection activeCell="C8" sqref="C8"/>
    </sheetView>
  </sheetViews>
  <sheetFormatPr defaultColWidth="9" defaultRowHeight="13.5"/>
  <cols>
    <col min="1" max="1" width="5.66666666666667" customWidth="1"/>
    <col min="2" max="2" width="13.8666666666667" customWidth="1"/>
    <col min="3" max="3" width="36.5" customWidth="1"/>
    <col min="4" max="4" width="13.8833333333333" customWidth="1"/>
    <col min="5" max="5" width="12.1333333333333" customWidth="1"/>
    <col min="6" max="6" width="13.1333333333333" customWidth="1"/>
    <col min="7" max="7" width="19.5583333333333" customWidth="1"/>
    <col min="8" max="8" width="18.775" customWidth="1"/>
    <col min="9" max="9" width="35.1083333333333" customWidth="1"/>
  </cols>
  <sheetData>
    <row r="1" ht="21" customHeight="1" spans="1:1">
      <c r="A1" s="5" t="s">
        <v>0</v>
      </c>
    </row>
    <row r="2" s="1" customFormat="1" ht="36" customHeight="1" spans="1:9">
      <c r="A2" s="6" t="s">
        <v>1</v>
      </c>
      <c r="B2" s="6"/>
      <c r="C2" s="6"/>
      <c r="D2" s="6"/>
      <c r="E2" s="6"/>
      <c r="F2" s="6"/>
      <c r="G2" s="6"/>
      <c r="H2" s="6"/>
      <c r="I2" s="28"/>
    </row>
    <row r="3" s="2" customFormat="1" ht="17" customHeight="1" spans="1:8">
      <c r="A3" s="7"/>
      <c r="B3" s="7"/>
      <c r="C3" s="7"/>
      <c r="D3" s="7"/>
      <c r="E3" s="7"/>
      <c r="F3" s="7"/>
      <c r="G3" s="8"/>
      <c r="H3" s="9" t="s">
        <v>2</v>
      </c>
    </row>
    <row r="4" s="2" customFormat="1" ht="21" customHeight="1" spans="1:8">
      <c r="A4" s="10" t="s">
        <v>3</v>
      </c>
      <c r="B4" s="11" t="s">
        <v>4</v>
      </c>
      <c r="C4" s="10" t="s">
        <v>5</v>
      </c>
      <c r="D4" s="12" t="s">
        <v>6</v>
      </c>
      <c r="E4" s="13"/>
      <c r="F4" s="14"/>
      <c r="G4" s="15" t="s">
        <v>7</v>
      </c>
      <c r="H4" s="10" t="s">
        <v>8</v>
      </c>
    </row>
    <row r="5" s="3" customFormat="1" ht="36" customHeight="1" spans="1:8">
      <c r="A5" s="16"/>
      <c r="B5" s="11"/>
      <c r="C5" s="16"/>
      <c r="D5" s="17" t="s">
        <v>9</v>
      </c>
      <c r="E5" s="17" t="s">
        <v>10</v>
      </c>
      <c r="F5" s="18" t="s">
        <v>11</v>
      </c>
      <c r="G5" s="19"/>
      <c r="H5" s="16"/>
    </row>
    <row r="6" s="3" customFormat="1" ht="38" customHeight="1" spans="1:8">
      <c r="A6" s="16">
        <v>1</v>
      </c>
      <c r="B6" s="20" t="s">
        <v>12</v>
      </c>
      <c r="C6" s="21" t="s">
        <v>13</v>
      </c>
      <c r="D6" s="17">
        <v>52.4</v>
      </c>
      <c r="E6" s="17"/>
      <c r="F6" s="18"/>
      <c r="G6" s="19"/>
      <c r="H6" s="16"/>
    </row>
    <row r="7" s="3" customFormat="1" ht="38" customHeight="1" spans="1:8">
      <c r="A7" s="16">
        <v>2</v>
      </c>
      <c r="B7" s="20"/>
      <c r="C7" s="22" t="s">
        <v>14</v>
      </c>
      <c r="D7" s="17">
        <v>24.919269</v>
      </c>
      <c r="E7" s="17"/>
      <c r="F7" s="18"/>
      <c r="G7" s="19"/>
      <c r="H7" s="16"/>
    </row>
    <row r="8" s="3" customFormat="1" ht="38" customHeight="1" spans="1:8">
      <c r="A8" s="16">
        <v>3</v>
      </c>
      <c r="B8" s="20"/>
      <c r="C8" s="23" t="s">
        <v>15</v>
      </c>
      <c r="D8" s="17">
        <v>1.611299</v>
      </c>
      <c r="E8" s="17"/>
      <c r="F8" s="18"/>
      <c r="G8" s="19"/>
      <c r="H8" s="16"/>
    </row>
    <row r="9" s="3" customFormat="1" ht="38" customHeight="1" spans="1:8">
      <c r="A9" s="16">
        <v>4</v>
      </c>
      <c r="B9" s="20"/>
      <c r="C9" s="21" t="s">
        <v>16</v>
      </c>
      <c r="D9" s="17">
        <v>9.182045</v>
      </c>
      <c r="E9" s="17"/>
      <c r="F9" s="18"/>
      <c r="G9" s="19"/>
      <c r="H9" s="16"/>
    </row>
    <row r="10" s="3" customFormat="1" ht="38" customHeight="1" spans="1:8">
      <c r="A10" s="16">
        <v>5</v>
      </c>
      <c r="B10" s="24" t="s">
        <v>17</v>
      </c>
      <c r="C10" s="17" t="s">
        <v>18</v>
      </c>
      <c r="D10" s="25"/>
      <c r="E10" s="25">
        <v>19.85</v>
      </c>
      <c r="F10" s="25"/>
      <c r="G10" s="25"/>
      <c r="H10" s="26"/>
    </row>
    <row r="11" s="3" customFormat="1" ht="38" customHeight="1" spans="1:8">
      <c r="A11" s="16">
        <v>6</v>
      </c>
      <c r="B11" s="17"/>
      <c r="C11" s="17" t="s">
        <v>19</v>
      </c>
      <c r="D11" s="25"/>
      <c r="E11" s="25">
        <v>38.8267</v>
      </c>
      <c r="F11" s="25"/>
      <c r="G11" s="25"/>
      <c r="H11" s="26"/>
    </row>
    <row r="12" s="3" customFormat="1" ht="38" customHeight="1" spans="1:8">
      <c r="A12" s="16">
        <v>7</v>
      </c>
      <c r="B12" s="24" t="s">
        <v>12</v>
      </c>
      <c r="C12" s="24" t="s">
        <v>20</v>
      </c>
      <c r="D12" s="25"/>
      <c r="E12" s="25"/>
      <c r="F12" s="25"/>
      <c r="G12" s="25">
        <v>88.112613</v>
      </c>
      <c r="H12" s="26" t="s">
        <v>21</v>
      </c>
    </row>
    <row r="13" s="3" customFormat="1" ht="38" customHeight="1" spans="1:8">
      <c r="A13" s="16">
        <v>8</v>
      </c>
      <c r="B13" s="24" t="s">
        <v>22</v>
      </c>
      <c r="C13" s="24" t="s">
        <v>23</v>
      </c>
      <c r="D13" s="25"/>
      <c r="E13" s="25"/>
      <c r="F13" s="25"/>
      <c r="G13" s="25">
        <v>58.6767</v>
      </c>
      <c r="H13" s="26" t="s">
        <v>24</v>
      </c>
    </row>
    <row r="14" s="4" customFormat="1" ht="38" customHeight="1" spans="1:8">
      <c r="A14" s="25"/>
      <c r="B14" s="25" t="s">
        <v>25</v>
      </c>
      <c r="C14" s="27">
        <f>D14+E14</f>
        <v>146.789313</v>
      </c>
      <c r="D14" s="27">
        <f>SUM(D6:D13)</f>
        <v>88.112613</v>
      </c>
      <c r="E14" s="27">
        <f>SUM(E10:E11)</f>
        <v>58.6767</v>
      </c>
      <c r="F14" s="27">
        <v>0</v>
      </c>
      <c r="G14" s="27">
        <f>SUM(G12:G13)</f>
        <v>146.789313</v>
      </c>
      <c r="H14" s="25"/>
    </row>
    <row r="15" s="3" customFormat="1" ht="21" customHeight="1"/>
    <row r="16" s="3" customFormat="1" ht="14.25"/>
    <row r="17" s="3" customFormat="1" ht="14.25"/>
    <row r="18" s="3" customFormat="1" ht="14.25"/>
  </sheetData>
  <mergeCells count="9">
    <mergeCell ref="A2:H2"/>
    <mergeCell ref="D4:F4"/>
    <mergeCell ref="A4:A5"/>
    <mergeCell ref="B4:B5"/>
    <mergeCell ref="B6:B9"/>
    <mergeCell ref="B10:B11"/>
    <mergeCell ref="C4:C5"/>
    <mergeCell ref="G4:G5"/>
    <mergeCell ref="H4:H5"/>
  </mergeCells>
  <pageMargins left="0.550694444444444" right="0.511805555555556" top="0.590277777777778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马林</dc:creator>
  <cp:lastModifiedBy>后青春的诗</cp:lastModifiedBy>
  <dcterms:created xsi:type="dcterms:W3CDTF">2024-11-13T01:40:00Z</dcterms:created>
  <dcterms:modified xsi:type="dcterms:W3CDTF">2024-12-11T07:44:29Z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857D481859DD43009DE6DB5665119908_13</vt:lpwstr>
  </property>
</Properties>
</file>